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42"/>
  </bookViews>
  <sheets>
    <sheet name="封面" sheetId="1" r:id="rId1"/>
    <sheet name="填表说明" sheetId="29" r:id="rId2"/>
    <sheet name="项目经费支出总表" sheetId="2" r:id="rId3"/>
    <sheet name="设备费" sheetId="12" r:id="rId4"/>
    <sheet name="材料费" sheetId="23" r:id="rId5"/>
    <sheet name="测试化验加工费" sheetId="24" r:id="rId6"/>
    <sheet name="燃料动力费" sheetId="28" r:id="rId7"/>
    <sheet name="差旅等费用" sheetId="14" r:id="rId8"/>
    <sheet name="信息传播等费用" sheetId="17" r:id="rId9"/>
    <sheet name="劳务费" sheetId="15" r:id="rId10"/>
    <sheet name="专家咨询费" sheetId="25" r:id="rId11"/>
    <sheet name="其他费用" sheetId="11" r:id="rId12"/>
    <sheet name="间接费用支出核算" sheetId="18" r:id="rId13"/>
    <sheet name="人员费用明细-自筹" sheetId="13" state="hidden" r:id="rId14"/>
    <sheet name="材料费明细" sheetId="10" state="hidden" r:id="rId15"/>
    <sheet name="人员汇总表" sheetId="6" state="hidden" r:id="rId16"/>
  </sheets>
  <definedNames>
    <definedName name="_xlnm._FilterDatabase" localSheetId="4" hidden="1">材料费!$A$2:$D$12</definedName>
    <definedName name="_xlnm._FilterDatabase" localSheetId="5" hidden="1">测试化验加工费!$A$2:$D$12</definedName>
    <definedName name="_xlnm._FilterDatabase" localSheetId="8" hidden="1">信息传播等费用!$A$2:$D$12</definedName>
    <definedName name="_xlnm._FilterDatabase" localSheetId="9" hidden="1">劳务费!$A$4:$O$13</definedName>
    <definedName name="_xlnm._FilterDatabase" localSheetId="11" hidden="1">其他费用!$A$2:$D$13</definedName>
    <definedName name="_xlnm._FilterDatabase" localSheetId="13" hidden="1">'人员费用明细-自筹'!$A$3:$O$14</definedName>
    <definedName name="_xlnm._FilterDatabase" localSheetId="14" hidden="1">材料费明细!$B$2:$H$94</definedName>
    <definedName name="_xlnm._FilterDatabase" localSheetId="12" hidden="1">间接费用支出核算!$A$4:$O$13</definedName>
    <definedName name="明细分类账" localSheetId="12">#REF!</definedName>
    <definedName name="明细分类账" localSheetId="10">#REF!</definedName>
    <definedName name="明细分类账" localSheetId="4">#REF!</definedName>
    <definedName name="明细分类账" localSheetId="5">#REF!</definedName>
    <definedName name="明细分类账" localSheetId="8">#REF!</definedName>
    <definedName name="明细分类账">#REF!</definedName>
  </definedNames>
  <calcPr calcId="144525"/>
</workbook>
</file>

<file path=xl/sharedStrings.xml><?xml version="1.0" encoding="utf-8"?>
<sst xmlns="http://schemas.openxmlformats.org/spreadsheetml/2006/main" count="387" uniqueCount="239">
  <si>
    <t>津南区科技项目明细账</t>
  </si>
  <si>
    <t>公司名称：</t>
  </si>
  <si>
    <t>项目名称：</t>
  </si>
  <si>
    <t>账簿名称：明细账</t>
  </si>
  <si>
    <t>会计期间：2021年1月至2021年12月</t>
  </si>
  <si>
    <t>填 表 说 明</t>
  </si>
  <si>
    <t>1.明细账需要按照申报书项目经费支出用途按照以下顺序梳理并简易装订，明细账封面、项目经费支出总表、设备费、材料费、测试化验加工费、燃料动力费、差旅等费用、信息传播等费用、劳务费、专家咨询费、其他费用、间接费用支出核定。</t>
  </si>
  <si>
    <t>2.申请书中未安排资金的科目无需提供，列明资金的相应科目必须提供该项目相应用途的相关凭证材料（相应凭证附在对应科目明细表后面 ），且必须做到每个单项科目提供票据均大于等于该科目核定支出金额，各科目之间不允许资金调剂。</t>
  </si>
  <si>
    <t>3.对于票据总额覆盖项目总投入，但按照单项科目支出票据不能满足条件的，视为不符合申报条件，不予立项支持。</t>
  </si>
  <si>
    <t>4.提供申报书项目起止时间内的项目资金使用财务支出凭证复印件（凭证时间为2020年1月——2020年12月），复印件包括：记账凭证和原始凭证。</t>
  </si>
  <si>
    <t>5.超过5万元以上的设备购置需提供合同。</t>
  </si>
  <si>
    <r>
      <rPr>
        <b/>
        <sz val="14"/>
        <color theme="1"/>
        <rFont val="Arial Narrow"/>
        <charset val="134"/>
      </rPr>
      <t xml:space="preserve">        XX</t>
    </r>
    <r>
      <rPr>
        <b/>
        <sz val="14"/>
        <color theme="1"/>
        <rFont val="宋体"/>
        <charset val="134"/>
      </rPr>
      <t>项目经费支出汇总表</t>
    </r>
    <r>
      <rPr>
        <b/>
        <sz val="14"/>
        <color theme="1"/>
        <rFont val="Arial Narrow"/>
        <charset val="134"/>
      </rPr>
      <t xml:space="preserve">                 </t>
    </r>
  </si>
  <si>
    <r>
      <rPr>
        <b/>
        <sz val="11"/>
        <color theme="1"/>
        <rFont val="宋体"/>
        <charset val="134"/>
      </rPr>
      <t>项目起止时间：</t>
    </r>
    <r>
      <rPr>
        <b/>
        <sz val="11"/>
        <color theme="1"/>
        <rFont val="Arial Narrow"/>
        <charset val="134"/>
      </rPr>
      <t>20xx</t>
    </r>
    <r>
      <rPr>
        <b/>
        <sz val="11"/>
        <color theme="1"/>
        <rFont val="宋体"/>
        <charset val="134"/>
      </rPr>
      <t>年</t>
    </r>
    <r>
      <rPr>
        <b/>
        <sz val="11"/>
        <color theme="1"/>
        <rFont val="Arial Narrow"/>
        <charset val="134"/>
      </rPr>
      <t xml:space="preserve"> x</t>
    </r>
    <r>
      <rPr>
        <b/>
        <sz val="11"/>
        <color theme="1"/>
        <rFont val="宋体"/>
        <charset val="134"/>
      </rPr>
      <t>月</t>
    </r>
    <r>
      <rPr>
        <b/>
        <sz val="11"/>
        <color theme="1"/>
        <rFont val="Arial Narrow"/>
        <charset val="134"/>
      </rPr>
      <t xml:space="preserve">~20xx </t>
    </r>
    <r>
      <rPr>
        <b/>
        <sz val="11"/>
        <color theme="1"/>
        <rFont val="宋体"/>
        <charset val="134"/>
      </rPr>
      <t>年x月</t>
    </r>
    <r>
      <rPr>
        <b/>
        <sz val="11"/>
        <color theme="1"/>
        <rFont val="Arial Narrow"/>
        <charset val="134"/>
      </rPr>
      <t xml:space="preserve">   </t>
    </r>
    <r>
      <rPr>
        <b/>
        <sz val="11"/>
        <color theme="1"/>
        <rFont val="宋体"/>
        <charset val="134"/>
      </rPr>
      <t>单位：万元</t>
    </r>
  </si>
  <si>
    <t>资金来源</t>
  </si>
  <si>
    <t>实际来源金额</t>
  </si>
  <si>
    <t>其中</t>
  </si>
  <si>
    <r>
      <rPr>
        <sz val="11"/>
        <color theme="1"/>
        <rFont val="宋体"/>
        <charset val="134"/>
      </rPr>
      <t>备注</t>
    </r>
  </si>
  <si>
    <r>
      <rPr>
        <sz val="11"/>
        <color theme="1"/>
        <rFont val="Arial Narrow"/>
        <charset val="134"/>
      </rPr>
      <t>xx</t>
    </r>
    <r>
      <rPr>
        <sz val="11"/>
        <color theme="1"/>
        <rFont val="宋体"/>
        <charset val="134"/>
      </rPr>
      <t>年</t>
    </r>
  </si>
  <si>
    <t>yy年</t>
  </si>
  <si>
    <r>
      <rPr>
        <sz val="11"/>
        <color theme="1"/>
        <rFont val="宋体"/>
        <charset val="134"/>
      </rPr>
      <t>区财政拨款</t>
    </r>
  </si>
  <si>
    <r>
      <rPr>
        <sz val="11"/>
        <color theme="1"/>
        <rFont val="宋体"/>
        <charset val="134"/>
      </rPr>
      <t>单位自筹</t>
    </r>
  </si>
  <si>
    <r>
      <rPr>
        <sz val="11"/>
        <color theme="1"/>
        <rFont val="宋体"/>
        <charset val="134"/>
      </rPr>
      <t>来源合计</t>
    </r>
  </si>
  <si>
    <r>
      <rPr>
        <sz val="11"/>
        <color theme="1"/>
        <rFont val="宋体"/>
        <charset val="134"/>
      </rPr>
      <t>资金支出预算</t>
    </r>
  </si>
  <si>
    <t>实际支出金额</t>
  </si>
  <si>
    <r>
      <rPr>
        <sz val="11"/>
        <color theme="1"/>
        <rFont val="宋体"/>
        <charset val="134"/>
      </rPr>
      <t>计算依据</t>
    </r>
  </si>
  <si>
    <t>设备费</t>
  </si>
  <si>
    <t xml:space="preserve"> 其中：设备购置费</t>
  </si>
  <si>
    <t>材料费</t>
  </si>
  <si>
    <t>测试化验加工费</t>
  </si>
  <si>
    <t>燃料动力费</t>
  </si>
  <si>
    <r>
      <rPr>
        <sz val="11"/>
        <color theme="1"/>
        <rFont val="方正书宋_GBK"/>
        <charset val="134"/>
      </rPr>
      <t>差旅</t>
    </r>
    <r>
      <rPr>
        <sz val="11"/>
        <color theme="1"/>
        <rFont val="Arial Narrow"/>
        <charset val="134"/>
      </rPr>
      <t>/</t>
    </r>
    <r>
      <rPr>
        <sz val="11"/>
        <color theme="1"/>
        <rFont val="方正书宋_GBK"/>
        <charset val="134"/>
      </rPr>
      <t>会议</t>
    </r>
    <r>
      <rPr>
        <sz val="11"/>
        <color theme="1"/>
        <rFont val="Arial Narrow"/>
        <charset val="134"/>
      </rPr>
      <t>/</t>
    </r>
    <r>
      <rPr>
        <sz val="11"/>
        <color theme="1"/>
        <rFont val="方正书宋_GBK"/>
        <charset val="134"/>
      </rPr>
      <t>国际合作与交流费</t>
    </r>
  </si>
  <si>
    <r>
      <rPr>
        <sz val="11"/>
        <color theme="1"/>
        <rFont val="方正书宋_GBK"/>
        <charset val="134"/>
      </rPr>
      <t>档案</t>
    </r>
    <r>
      <rPr>
        <sz val="11"/>
        <color theme="1"/>
        <rFont val="Arial Narrow"/>
        <charset val="134"/>
      </rPr>
      <t>/</t>
    </r>
    <r>
      <rPr>
        <sz val="11"/>
        <color theme="1"/>
        <rFont val="方正书宋_GBK"/>
        <charset val="134"/>
      </rPr>
      <t>出版</t>
    </r>
    <r>
      <rPr>
        <sz val="11"/>
        <color theme="1"/>
        <rFont val="Arial Narrow"/>
        <charset val="134"/>
      </rPr>
      <t>/</t>
    </r>
    <r>
      <rPr>
        <sz val="11"/>
        <color theme="1"/>
        <rFont val="方正书宋_GBK"/>
        <charset val="134"/>
      </rPr>
      <t>文献</t>
    </r>
    <r>
      <rPr>
        <sz val="11"/>
        <color theme="1"/>
        <rFont val="Arial Narrow"/>
        <charset val="134"/>
      </rPr>
      <t>/</t>
    </r>
    <r>
      <rPr>
        <sz val="11"/>
        <color theme="1"/>
        <rFont val="方正书宋_GBK"/>
        <charset val="134"/>
      </rPr>
      <t>信息传播</t>
    </r>
    <r>
      <rPr>
        <sz val="11"/>
        <color theme="1"/>
        <rFont val="Arial Narrow"/>
        <charset val="134"/>
      </rPr>
      <t>/</t>
    </r>
    <r>
      <rPr>
        <sz val="11"/>
        <color theme="1"/>
        <rFont val="方正书宋_GBK"/>
        <charset val="134"/>
      </rPr>
      <t>知识产权事务费</t>
    </r>
  </si>
  <si>
    <t>劳务费</t>
  </si>
  <si>
    <t>专家咨询费</t>
  </si>
  <si>
    <t>其他费用</t>
  </si>
  <si>
    <t>间接费用支出核定</t>
  </si>
  <si>
    <t>支出合计</t>
  </si>
  <si>
    <t>XX项目设备费明细账</t>
  </si>
  <si>
    <r>
      <rPr>
        <b/>
        <sz val="10"/>
        <color indexed="8"/>
        <rFont val="宋体"/>
        <charset val="134"/>
      </rPr>
      <t>序</t>
    </r>
    <r>
      <rPr>
        <b/>
        <sz val="10"/>
        <color indexed="8"/>
        <rFont val="Arial Narrow"/>
        <charset val="134"/>
      </rPr>
      <t xml:space="preserve">        </t>
    </r>
    <r>
      <rPr>
        <b/>
        <sz val="10"/>
        <color indexed="8"/>
        <rFont val="宋体"/>
        <charset val="134"/>
      </rPr>
      <t>号</t>
    </r>
  </si>
  <si>
    <t>科目</t>
  </si>
  <si>
    <r>
      <rPr>
        <b/>
        <sz val="10"/>
        <color indexed="8"/>
        <rFont val="宋体"/>
        <charset val="134"/>
      </rPr>
      <t>帐面</t>
    </r>
    <r>
      <rPr>
        <b/>
        <sz val="10"/>
        <color indexed="8"/>
        <rFont val="Arial Narrow"/>
        <charset val="134"/>
      </rPr>
      <t xml:space="preserve">      </t>
    </r>
    <r>
      <rPr>
        <b/>
        <sz val="10"/>
        <color indexed="8"/>
        <rFont val="宋体"/>
        <charset val="134"/>
      </rPr>
      <t>时间</t>
    </r>
  </si>
  <si>
    <r>
      <rPr>
        <b/>
        <sz val="10"/>
        <color indexed="8"/>
        <rFont val="宋体"/>
        <charset val="134"/>
      </rPr>
      <t>凭证</t>
    </r>
    <r>
      <rPr>
        <b/>
        <sz val="10"/>
        <color indexed="8"/>
        <rFont val="Arial Narrow"/>
        <charset val="134"/>
      </rPr>
      <t xml:space="preserve">              </t>
    </r>
    <r>
      <rPr>
        <b/>
        <sz val="10"/>
        <color indexed="8"/>
        <rFont val="宋体"/>
        <charset val="134"/>
      </rPr>
      <t>编号</t>
    </r>
  </si>
  <si>
    <t>资产名称</t>
  </si>
  <si>
    <t>资产规格</t>
  </si>
  <si>
    <r>
      <rPr>
        <b/>
        <sz val="10"/>
        <color indexed="8"/>
        <rFont val="宋体"/>
        <charset val="134"/>
      </rPr>
      <t>固定资产</t>
    </r>
    <r>
      <rPr>
        <b/>
        <sz val="10"/>
        <color indexed="8"/>
        <rFont val="Arial Narrow"/>
        <charset val="134"/>
      </rPr>
      <t xml:space="preserve">                      </t>
    </r>
    <r>
      <rPr>
        <b/>
        <sz val="10"/>
        <color indexed="8"/>
        <rFont val="宋体"/>
        <charset val="134"/>
      </rPr>
      <t>明细科目</t>
    </r>
  </si>
  <si>
    <r>
      <rPr>
        <b/>
        <sz val="10"/>
        <color indexed="8"/>
        <rFont val="宋体"/>
        <charset val="134"/>
      </rPr>
      <t>使用</t>
    </r>
    <r>
      <rPr>
        <b/>
        <sz val="10"/>
        <color indexed="8"/>
        <rFont val="Arial Narrow"/>
        <charset val="134"/>
      </rPr>
      <t xml:space="preserve">    </t>
    </r>
    <r>
      <rPr>
        <b/>
        <sz val="10"/>
        <color indexed="8"/>
        <rFont val="宋体"/>
        <charset val="134"/>
      </rPr>
      <t>方向</t>
    </r>
  </si>
  <si>
    <t>使用部门</t>
  </si>
  <si>
    <t>数量</t>
  </si>
  <si>
    <t>单位</t>
  </si>
  <si>
    <t>金额（元）</t>
  </si>
  <si>
    <t>备注</t>
  </si>
  <si>
    <t>合计</t>
  </si>
  <si>
    <t>XX项目材料费明细账</t>
  </si>
  <si>
    <r>
      <rPr>
        <b/>
        <sz val="10"/>
        <rFont val="宋体"/>
        <charset val="134"/>
      </rPr>
      <t>日期</t>
    </r>
  </si>
  <si>
    <r>
      <rPr>
        <b/>
        <sz val="10"/>
        <rFont val="宋体"/>
        <charset val="134"/>
      </rPr>
      <t>凭证字号</t>
    </r>
  </si>
  <si>
    <r>
      <rPr>
        <b/>
        <sz val="10"/>
        <rFont val="宋体"/>
        <charset val="134"/>
      </rPr>
      <t>摘要</t>
    </r>
  </si>
  <si>
    <r>
      <rPr>
        <b/>
        <sz val="10"/>
        <rFont val="宋体"/>
        <charset val="134"/>
      </rPr>
      <t>备注</t>
    </r>
  </si>
  <si>
    <r>
      <rPr>
        <sz val="10"/>
        <rFont val="宋体"/>
        <charset val="134"/>
      </rPr>
      <t>合计</t>
    </r>
  </si>
  <si>
    <t>XX项目测试化验加工费明细账</t>
  </si>
  <si>
    <t>XX项目燃料动力费明细账</t>
  </si>
  <si>
    <t>XX项目差旅/会议/国际合作与交流费明细账</t>
  </si>
  <si>
    <t>日期</t>
  </si>
  <si>
    <t>凭证字号</t>
  </si>
  <si>
    <t>摘要</t>
  </si>
  <si>
    <t>金额</t>
  </si>
  <si>
    <t>XX项目档案/出版/文献/信息传播/知识产权事务费明细账</t>
  </si>
  <si>
    <t>XX项目劳务费用明细账</t>
  </si>
  <si>
    <t>凭证号</t>
  </si>
  <si>
    <t>序号</t>
  </si>
  <si>
    <t>姓名</t>
  </si>
  <si>
    <t>一月</t>
  </si>
  <si>
    <t>二月</t>
  </si>
  <si>
    <t>三月</t>
  </si>
  <si>
    <t>四月</t>
  </si>
  <si>
    <t>五月</t>
  </si>
  <si>
    <t>六月</t>
  </si>
  <si>
    <t>七月</t>
  </si>
  <si>
    <t>八月</t>
  </si>
  <si>
    <t>九月</t>
  </si>
  <si>
    <t>十月</t>
  </si>
  <si>
    <t>十一月</t>
  </si>
  <si>
    <t>十二月</t>
  </si>
  <si>
    <t>XX项目专家咨询费明细账</t>
  </si>
  <si>
    <t>XX项目其他费用明细账</t>
  </si>
  <si>
    <t>XX项目间接费用支出核定明细账</t>
  </si>
  <si>
    <t>柔性可重构项目人员费用明细账</t>
  </si>
  <si>
    <t>张森</t>
  </si>
  <si>
    <t>张良涛</t>
  </si>
  <si>
    <t>张杰</t>
  </si>
  <si>
    <t>高志华</t>
  </si>
  <si>
    <t>孟庆宽</t>
  </si>
  <si>
    <t>杨士超</t>
  </si>
  <si>
    <t>王瑞</t>
  </si>
  <si>
    <t>刘嘉鑫</t>
  </si>
  <si>
    <t>尤涛</t>
  </si>
  <si>
    <t>刘清建</t>
  </si>
  <si>
    <t xml:space="preserve">             单位自筹款用途-设备费                                           单位：元</t>
  </si>
  <si>
    <t>费用类别</t>
  </si>
  <si>
    <t>入账日期</t>
  </si>
  <si>
    <t>设备名称</t>
  </si>
  <si>
    <t>合同预算金额</t>
  </si>
  <si>
    <t>桁架机械手配电系统</t>
  </si>
  <si>
    <r>
      <rPr>
        <sz val="10"/>
        <rFont val="宋体"/>
        <charset val="134"/>
      </rPr>
      <t>记</t>
    </r>
    <r>
      <rPr>
        <sz val="10"/>
        <rFont val="MS Sans Serif"/>
        <charset val="134"/>
      </rPr>
      <t xml:space="preserve"> - 86</t>
    </r>
  </si>
  <si>
    <t>箱体配件</t>
  </si>
  <si>
    <r>
      <rPr>
        <sz val="10"/>
        <rFont val="宋体"/>
        <charset val="134"/>
      </rPr>
      <t>记</t>
    </r>
    <r>
      <rPr>
        <sz val="10"/>
        <rFont val="MS Sans Serif"/>
        <charset val="134"/>
      </rPr>
      <t xml:space="preserve"> - 41</t>
    </r>
  </si>
  <si>
    <t>配电箱</t>
  </si>
  <si>
    <r>
      <rPr>
        <sz val="10"/>
        <rFont val="宋体"/>
        <charset val="134"/>
      </rPr>
      <t>记</t>
    </r>
    <r>
      <rPr>
        <sz val="10"/>
        <rFont val="MS Sans Serif"/>
        <charset val="134"/>
      </rPr>
      <t xml:space="preserve"> - 234</t>
    </r>
  </si>
  <si>
    <r>
      <rPr>
        <sz val="10"/>
        <rFont val="宋体"/>
        <charset val="134"/>
      </rPr>
      <t>记</t>
    </r>
    <r>
      <rPr>
        <sz val="10"/>
        <rFont val="MS Sans Serif"/>
        <charset val="134"/>
      </rPr>
      <t xml:space="preserve"> - 47</t>
    </r>
  </si>
  <si>
    <t>服务器、工作站、客户端过保修期后的维护耗材</t>
  </si>
  <si>
    <r>
      <rPr>
        <sz val="10"/>
        <rFont val="宋体"/>
        <charset val="134"/>
      </rPr>
      <t>记</t>
    </r>
    <r>
      <rPr>
        <sz val="10"/>
        <rFont val="MS Sans Serif"/>
        <charset val="134"/>
      </rPr>
      <t xml:space="preserve"> - 15</t>
    </r>
  </si>
  <si>
    <t>12.09杨建英报销</t>
  </si>
  <si>
    <t>记 - 107</t>
  </si>
  <si>
    <t>泰森代付杨建英报销货款等</t>
  </si>
  <si>
    <t>记 - 147</t>
  </si>
  <si>
    <t>杨建英报销（泰森代付）</t>
  </si>
  <si>
    <t>记 - 80</t>
  </si>
  <si>
    <t>泰森代付姜思彬报销款</t>
  </si>
  <si>
    <t>记 - 100</t>
  </si>
  <si>
    <t>05.23泰森代付杨建英报销三防胶</t>
  </si>
  <si>
    <t>记 - 22</t>
  </si>
  <si>
    <t>06.10泰森代付姜思彬报销</t>
  </si>
  <si>
    <t>记 - 130</t>
  </si>
  <si>
    <t>06.21杨建英报销开关保护套来票</t>
  </si>
  <si>
    <t>记 - 45</t>
  </si>
  <si>
    <t>07.21付杨建英报销洗板水、剥线钳</t>
  </si>
  <si>
    <t>记 - 105</t>
  </si>
  <si>
    <t>07.29泰森代付杨建英报销双面胶、自封袋</t>
  </si>
  <si>
    <t>07.29泰森代付杨建英报销焊锡</t>
  </si>
  <si>
    <t>记 - 134</t>
  </si>
  <si>
    <t>08.19购入天津市红鹏利达 五金电料</t>
  </si>
  <si>
    <t>记 - 13</t>
  </si>
  <si>
    <t>09.01报销杨建英 生产部用洗板水</t>
  </si>
  <si>
    <t>记 - 104</t>
  </si>
  <si>
    <r>
      <rPr>
        <sz val="10"/>
        <rFont val="MS Sans Serif"/>
        <charset val="134"/>
      </rPr>
      <t>09.16</t>
    </r>
    <r>
      <rPr>
        <sz val="10"/>
        <rFont val="宋体"/>
        <charset val="134"/>
      </rPr>
      <t>报销姜思彬</t>
    </r>
    <r>
      <rPr>
        <sz val="10"/>
        <rFont val="MS Sans Serif"/>
        <charset val="134"/>
      </rPr>
      <t xml:space="preserve"> </t>
    </r>
    <r>
      <rPr>
        <sz val="10"/>
        <rFont val="宋体"/>
        <charset val="134"/>
      </rPr>
      <t>空压机配件</t>
    </r>
  </si>
  <si>
    <t>记 - 129</t>
  </si>
  <si>
    <r>
      <rPr>
        <sz val="10"/>
        <rFont val="MS Sans Serif"/>
        <charset val="134"/>
      </rPr>
      <t>09.18</t>
    </r>
    <r>
      <rPr>
        <sz val="10"/>
        <rFont val="宋体"/>
        <charset val="134"/>
      </rPr>
      <t>报销姜思彬</t>
    </r>
    <r>
      <rPr>
        <sz val="10"/>
        <rFont val="MS Sans Serif"/>
        <charset val="134"/>
      </rPr>
      <t xml:space="preserve"> </t>
    </r>
    <r>
      <rPr>
        <sz val="10"/>
        <rFont val="宋体"/>
        <charset val="134"/>
      </rPr>
      <t>刀具</t>
    </r>
  </si>
  <si>
    <r>
      <rPr>
        <sz val="10"/>
        <rFont val="MS Sans Serif"/>
        <charset val="134"/>
      </rPr>
      <t>09.18</t>
    </r>
    <r>
      <rPr>
        <sz val="10"/>
        <rFont val="宋体"/>
        <charset val="134"/>
      </rPr>
      <t>报销姜思彬</t>
    </r>
    <r>
      <rPr>
        <sz val="10"/>
        <rFont val="MS Sans Serif"/>
        <charset val="134"/>
      </rPr>
      <t xml:space="preserve"> </t>
    </r>
    <r>
      <rPr>
        <sz val="10"/>
        <rFont val="宋体"/>
        <charset val="134"/>
      </rPr>
      <t>混合气等</t>
    </r>
  </si>
  <si>
    <t>记 - 233</t>
  </si>
  <si>
    <r>
      <rPr>
        <sz val="10"/>
        <rFont val="MS Sans Serif"/>
        <charset val="134"/>
      </rPr>
      <t>09.28</t>
    </r>
    <r>
      <rPr>
        <sz val="10"/>
        <rFont val="宋体"/>
        <charset val="134"/>
      </rPr>
      <t>报销姜思彬</t>
    </r>
    <r>
      <rPr>
        <sz val="10"/>
        <rFont val="MS Sans Serif"/>
        <charset val="134"/>
      </rPr>
      <t xml:space="preserve"> </t>
    </r>
    <r>
      <rPr>
        <sz val="10"/>
        <rFont val="宋体"/>
        <charset val="134"/>
      </rPr>
      <t>购工具一批</t>
    </r>
  </si>
  <si>
    <t>记 - 234</t>
  </si>
  <si>
    <r>
      <rPr>
        <sz val="10"/>
        <rFont val="MS Sans Serif"/>
        <charset val="134"/>
      </rPr>
      <t>09.28</t>
    </r>
    <r>
      <rPr>
        <sz val="10"/>
        <rFont val="宋体"/>
        <charset val="134"/>
      </rPr>
      <t>报销姜思彬</t>
    </r>
    <r>
      <rPr>
        <sz val="10"/>
        <rFont val="MS Sans Serif"/>
        <charset val="134"/>
      </rPr>
      <t xml:space="preserve"> </t>
    </r>
    <r>
      <rPr>
        <sz val="10"/>
        <rFont val="宋体"/>
        <charset val="134"/>
      </rPr>
      <t>购五金电料</t>
    </r>
  </si>
  <si>
    <t>记 - 251</t>
  </si>
  <si>
    <r>
      <rPr>
        <sz val="10"/>
        <rFont val="MS Sans Serif"/>
        <charset val="134"/>
      </rPr>
      <t>09.30</t>
    </r>
    <r>
      <rPr>
        <sz val="10"/>
        <rFont val="宋体"/>
        <charset val="134"/>
      </rPr>
      <t>报销姜思彬</t>
    </r>
    <r>
      <rPr>
        <sz val="10"/>
        <rFont val="MS Sans Serif"/>
        <charset val="134"/>
      </rPr>
      <t xml:space="preserve"> </t>
    </r>
    <r>
      <rPr>
        <sz val="10"/>
        <rFont val="宋体"/>
        <charset val="134"/>
      </rPr>
      <t>购五金电料</t>
    </r>
  </si>
  <si>
    <t>记 - 19</t>
  </si>
  <si>
    <r>
      <rPr>
        <sz val="10"/>
        <rFont val="MS Sans Serif"/>
        <charset val="134"/>
      </rPr>
      <t>10.13</t>
    </r>
    <r>
      <rPr>
        <sz val="10"/>
        <rFont val="宋体"/>
        <charset val="134"/>
      </rPr>
      <t>报销杨建英</t>
    </r>
    <r>
      <rPr>
        <sz val="10"/>
        <rFont val="MS Sans Serif"/>
        <charset val="134"/>
      </rPr>
      <t xml:space="preserve"> </t>
    </r>
    <r>
      <rPr>
        <sz val="10"/>
        <rFont val="宋体"/>
        <charset val="134"/>
      </rPr>
      <t>购自恢复保险丝</t>
    </r>
  </si>
  <si>
    <t>记 - 111</t>
  </si>
  <si>
    <r>
      <rPr>
        <sz val="10"/>
        <rFont val="MS Sans Serif"/>
        <charset val="134"/>
      </rPr>
      <t>10.31</t>
    </r>
    <r>
      <rPr>
        <sz val="10"/>
        <rFont val="宋体"/>
        <charset val="134"/>
      </rPr>
      <t>泰森代付杨建英</t>
    </r>
    <r>
      <rPr>
        <sz val="10"/>
        <rFont val="MS Sans Serif"/>
        <charset val="134"/>
      </rPr>
      <t xml:space="preserve"> </t>
    </r>
    <r>
      <rPr>
        <sz val="10"/>
        <rFont val="宋体"/>
        <charset val="134"/>
      </rPr>
      <t>购三防胶</t>
    </r>
    <r>
      <rPr>
        <sz val="10"/>
        <rFont val="MS Sans Serif"/>
        <charset val="134"/>
      </rPr>
      <t>2</t>
    </r>
    <r>
      <rPr>
        <sz val="10"/>
        <rFont val="宋体"/>
        <charset val="134"/>
      </rPr>
      <t>桶</t>
    </r>
  </si>
  <si>
    <t>记 - 113</t>
  </si>
  <si>
    <r>
      <rPr>
        <sz val="10"/>
        <rFont val="MS Sans Serif"/>
        <charset val="134"/>
      </rPr>
      <t>10.31</t>
    </r>
    <r>
      <rPr>
        <sz val="10"/>
        <rFont val="宋体"/>
        <charset val="134"/>
      </rPr>
      <t>泰森代付杨建英</t>
    </r>
    <r>
      <rPr>
        <sz val="10"/>
        <rFont val="MS Sans Serif"/>
        <charset val="134"/>
      </rPr>
      <t xml:space="preserve"> </t>
    </r>
    <r>
      <rPr>
        <sz val="10"/>
        <rFont val="宋体"/>
        <charset val="134"/>
      </rPr>
      <t>购烧写器</t>
    </r>
  </si>
  <si>
    <t>记 - 98</t>
  </si>
  <si>
    <r>
      <rPr>
        <sz val="10"/>
        <rFont val="MS Sans Serif"/>
        <charset val="134"/>
      </rPr>
      <t>11.17</t>
    </r>
    <r>
      <rPr>
        <sz val="10"/>
        <rFont val="宋体"/>
        <charset val="134"/>
      </rPr>
      <t>报销姜思彬</t>
    </r>
    <r>
      <rPr>
        <sz val="10"/>
        <rFont val="MS Sans Serif"/>
        <charset val="134"/>
      </rPr>
      <t xml:space="preserve"> </t>
    </r>
    <r>
      <rPr>
        <sz val="10"/>
        <rFont val="宋体"/>
        <charset val="134"/>
      </rPr>
      <t>购五金电料</t>
    </r>
  </si>
  <si>
    <t>记 - 99</t>
  </si>
  <si>
    <t>11.17报销姜思彬 购五金电料</t>
  </si>
  <si>
    <t>记 - 47</t>
  </si>
  <si>
    <r>
      <rPr>
        <sz val="10"/>
        <rFont val="MS Sans Serif"/>
        <charset val="134"/>
      </rPr>
      <t>12.05</t>
    </r>
    <r>
      <rPr>
        <sz val="10"/>
        <rFont val="宋体"/>
        <charset val="134"/>
      </rPr>
      <t>报销姜思彬</t>
    </r>
    <r>
      <rPr>
        <sz val="10"/>
        <rFont val="MS Sans Serif"/>
        <charset val="134"/>
      </rPr>
      <t xml:space="preserve"> </t>
    </r>
    <r>
      <rPr>
        <sz val="10"/>
        <rFont val="宋体"/>
        <charset val="134"/>
      </rPr>
      <t>五金电料</t>
    </r>
  </si>
  <si>
    <t>记 - 48</t>
  </si>
  <si>
    <t>12.05报销姜思彬 五金电料</t>
  </si>
  <si>
    <t>记 - 49</t>
  </si>
  <si>
    <t>12.14报销姜思彬 购五金电料</t>
  </si>
  <si>
    <t>记 - 103</t>
  </si>
  <si>
    <r>
      <rPr>
        <sz val="10"/>
        <rFont val="MS Sans Serif"/>
        <charset val="134"/>
      </rPr>
      <t>12.14</t>
    </r>
    <r>
      <rPr>
        <sz val="10"/>
        <rFont val="宋体"/>
        <charset val="134"/>
      </rPr>
      <t>报销姜思彬</t>
    </r>
    <r>
      <rPr>
        <sz val="10"/>
        <rFont val="MS Sans Serif"/>
        <charset val="134"/>
      </rPr>
      <t xml:space="preserve"> </t>
    </r>
    <r>
      <rPr>
        <sz val="10"/>
        <rFont val="宋体"/>
        <charset val="134"/>
      </rPr>
      <t>五金电料</t>
    </r>
  </si>
  <si>
    <t>记 - 120</t>
  </si>
  <si>
    <r>
      <rPr>
        <sz val="10"/>
        <rFont val="MS Sans Serif"/>
        <charset val="134"/>
      </rPr>
      <t>12.19</t>
    </r>
    <r>
      <rPr>
        <sz val="10"/>
        <rFont val="宋体"/>
        <charset val="134"/>
      </rPr>
      <t>报销姜思彬</t>
    </r>
    <r>
      <rPr>
        <sz val="10"/>
        <rFont val="MS Sans Serif"/>
        <charset val="134"/>
      </rPr>
      <t xml:space="preserve"> </t>
    </r>
    <r>
      <rPr>
        <sz val="10"/>
        <rFont val="宋体"/>
        <charset val="134"/>
      </rPr>
      <t>五金电料</t>
    </r>
  </si>
  <si>
    <t>记 - 173</t>
  </si>
  <si>
    <t>12.26报销姜思彬 购其他工具</t>
  </si>
  <si>
    <t>记 - 215</t>
  </si>
  <si>
    <r>
      <rPr>
        <sz val="10"/>
        <rFont val="MS Sans Serif"/>
        <charset val="134"/>
      </rPr>
      <t>12.28</t>
    </r>
    <r>
      <rPr>
        <sz val="10"/>
        <rFont val="宋体"/>
        <charset val="134"/>
      </rPr>
      <t>报销姜思彬</t>
    </r>
    <r>
      <rPr>
        <sz val="10"/>
        <rFont val="MS Sans Serif"/>
        <charset val="134"/>
      </rPr>
      <t xml:space="preserve"> </t>
    </r>
    <r>
      <rPr>
        <sz val="10"/>
        <rFont val="宋体"/>
        <charset val="134"/>
      </rPr>
      <t>购刀具一批</t>
    </r>
  </si>
  <si>
    <t>记 - 240</t>
  </si>
  <si>
    <r>
      <rPr>
        <sz val="10"/>
        <rFont val="MS Sans Serif"/>
        <charset val="134"/>
      </rPr>
      <t>12.30</t>
    </r>
    <r>
      <rPr>
        <sz val="10"/>
        <rFont val="宋体"/>
        <charset val="134"/>
      </rPr>
      <t>报销姜思彬</t>
    </r>
    <r>
      <rPr>
        <sz val="10"/>
        <rFont val="MS Sans Serif"/>
        <charset val="134"/>
      </rPr>
      <t xml:space="preserve"> </t>
    </r>
    <r>
      <rPr>
        <sz val="10"/>
        <rFont val="宋体"/>
        <charset val="134"/>
      </rPr>
      <t>汽油</t>
    </r>
  </si>
  <si>
    <t>天津市红鹏利达五金商贸中心原材料入库（五金百货）</t>
  </si>
  <si>
    <t>记 - 25</t>
  </si>
  <si>
    <t>天津市路凯通五金机电销售中心原材料入库（刀具）</t>
  </si>
  <si>
    <t>记 - 79</t>
  </si>
  <si>
    <t>原材料入库（五金电料）</t>
  </si>
  <si>
    <t>记 - 101</t>
  </si>
  <si>
    <t>原材料入库（五金件）</t>
  </si>
  <si>
    <t>记 - 90</t>
  </si>
  <si>
    <r>
      <rPr>
        <sz val="10"/>
        <rFont val="MS Sans Serif"/>
        <charset val="134"/>
      </rPr>
      <t>09.06</t>
    </r>
    <r>
      <rPr>
        <sz val="10"/>
        <rFont val="宋体"/>
        <charset val="134"/>
      </rPr>
      <t>报销姜思彬</t>
    </r>
    <r>
      <rPr>
        <sz val="10"/>
        <rFont val="MS Sans Serif"/>
        <charset val="134"/>
      </rPr>
      <t xml:space="preserve"> </t>
    </r>
    <r>
      <rPr>
        <sz val="10"/>
        <rFont val="宋体"/>
        <charset val="134"/>
      </rPr>
      <t>五金电料（冲账）</t>
    </r>
  </si>
  <si>
    <t>记 - 92</t>
  </si>
  <si>
    <r>
      <rPr>
        <sz val="10"/>
        <rFont val="MS Sans Serif"/>
        <charset val="134"/>
      </rPr>
      <t>08.06</t>
    </r>
    <r>
      <rPr>
        <sz val="10"/>
        <rFont val="宋体"/>
        <charset val="134"/>
      </rPr>
      <t>购先锋进取</t>
    </r>
    <r>
      <rPr>
        <sz val="10"/>
        <rFont val="MS Sans Serif"/>
        <charset val="134"/>
      </rPr>
      <t xml:space="preserve"> </t>
    </r>
    <r>
      <rPr>
        <sz val="10"/>
        <rFont val="宋体"/>
        <charset val="134"/>
      </rPr>
      <t>五金电料</t>
    </r>
    <r>
      <rPr>
        <sz val="10"/>
        <rFont val="MS Sans Serif"/>
        <charset val="134"/>
      </rPr>
      <t xml:space="preserve"> </t>
    </r>
    <r>
      <rPr>
        <sz val="10"/>
        <rFont val="宋体"/>
        <charset val="134"/>
      </rPr>
      <t>（冲账）</t>
    </r>
  </si>
  <si>
    <r>
      <rPr>
        <sz val="10"/>
        <rFont val="MS Sans Serif"/>
        <charset val="134"/>
      </rPr>
      <t>09.18</t>
    </r>
    <r>
      <rPr>
        <sz val="10"/>
        <rFont val="宋体"/>
        <charset val="134"/>
      </rPr>
      <t>报销姜思彬</t>
    </r>
    <r>
      <rPr>
        <sz val="10"/>
        <rFont val="MS Sans Serif"/>
        <charset val="134"/>
      </rPr>
      <t xml:space="preserve"> </t>
    </r>
  </si>
  <si>
    <t>记 - 58</t>
  </si>
  <si>
    <r>
      <rPr>
        <sz val="10"/>
        <rFont val="MS Sans Serif"/>
        <charset val="134"/>
      </rPr>
      <t>11.09</t>
    </r>
    <r>
      <rPr>
        <sz val="10"/>
        <rFont val="宋体"/>
        <charset val="134"/>
      </rPr>
      <t>报销姜思彬</t>
    </r>
    <r>
      <rPr>
        <sz val="10"/>
        <rFont val="MS Sans Serif"/>
        <charset val="134"/>
      </rPr>
      <t xml:space="preserve"> </t>
    </r>
    <r>
      <rPr>
        <sz val="10"/>
        <rFont val="宋体"/>
        <charset val="134"/>
      </rPr>
      <t>购五金电料</t>
    </r>
  </si>
  <si>
    <t>记 - 152</t>
  </si>
  <si>
    <r>
      <rPr>
        <sz val="10"/>
        <rFont val="MS Sans Serif"/>
        <charset val="134"/>
      </rPr>
      <t>11.21</t>
    </r>
    <r>
      <rPr>
        <sz val="10"/>
        <rFont val="宋体"/>
        <charset val="134"/>
      </rPr>
      <t>报销姜思彬</t>
    </r>
    <r>
      <rPr>
        <sz val="10"/>
        <rFont val="MS Sans Serif"/>
        <charset val="134"/>
      </rPr>
      <t xml:space="preserve"> </t>
    </r>
    <r>
      <rPr>
        <sz val="10"/>
        <rFont val="宋体"/>
        <charset val="134"/>
      </rPr>
      <t>五金电料</t>
    </r>
  </si>
  <si>
    <t>11.21报销姜思彬 五金电料</t>
  </si>
  <si>
    <r>
      <rPr>
        <sz val="10"/>
        <rFont val="MS Sans Serif"/>
        <charset val="134"/>
      </rPr>
      <t>12.14</t>
    </r>
    <r>
      <rPr>
        <sz val="10"/>
        <rFont val="宋体"/>
        <charset val="134"/>
      </rPr>
      <t>报销姜思彬</t>
    </r>
    <r>
      <rPr>
        <sz val="10"/>
        <rFont val="MS Sans Serif"/>
        <charset val="134"/>
      </rPr>
      <t xml:space="preserve"> </t>
    </r>
    <r>
      <rPr>
        <sz val="10"/>
        <rFont val="宋体"/>
        <charset val="134"/>
      </rPr>
      <t>购五金电料</t>
    </r>
  </si>
  <si>
    <r>
      <rPr>
        <sz val="10"/>
        <rFont val="MS Sans Serif"/>
        <charset val="134"/>
      </rPr>
      <t>12.26</t>
    </r>
    <r>
      <rPr>
        <sz val="10"/>
        <rFont val="宋体"/>
        <charset val="134"/>
      </rPr>
      <t>报销姜思彬</t>
    </r>
    <r>
      <rPr>
        <sz val="10"/>
        <rFont val="MS Sans Serif"/>
        <charset val="134"/>
      </rPr>
      <t xml:space="preserve"> </t>
    </r>
    <r>
      <rPr>
        <sz val="10"/>
        <rFont val="宋体"/>
        <charset val="134"/>
      </rPr>
      <t>购五金电料</t>
    </r>
  </si>
  <si>
    <r>
      <rPr>
        <sz val="10"/>
        <rFont val="MS Sans Serif"/>
        <charset val="134"/>
      </rPr>
      <t>12.28</t>
    </r>
    <r>
      <rPr>
        <sz val="10"/>
        <rFont val="宋体"/>
        <charset val="134"/>
      </rPr>
      <t>报销姜思彬</t>
    </r>
    <r>
      <rPr>
        <sz val="10"/>
        <rFont val="MS Sans Serif"/>
        <charset val="134"/>
      </rPr>
      <t xml:space="preserve"> </t>
    </r>
    <r>
      <rPr>
        <sz val="10"/>
        <rFont val="宋体"/>
        <charset val="134"/>
      </rPr>
      <t>购五金电料</t>
    </r>
  </si>
  <si>
    <t>记 - 16</t>
  </si>
  <si>
    <r>
      <rPr>
        <sz val="10"/>
        <rFont val="MS Sans Serif"/>
        <charset val="134"/>
      </rPr>
      <t>01.05</t>
    </r>
    <r>
      <rPr>
        <sz val="10"/>
        <rFont val="宋体"/>
        <charset val="134"/>
      </rPr>
      <t>报销于洋</t>
    </r>
    <r>
      <rPr>
        <sz val="10"/>
        <rFont val="MS Sans Serif"/>
        <charset val="134"/>
      </rPr>
      <t xml:space="preserve"> </t>
    </r>
    <r>
      <rPr>
        <sz val="10"/>
        <rFont val="宋体"/>
        <charset val="134"/>
      </rPr>
      <t>购五金电料</t>
    </r>
  </si>
  <si>
    <r>
      <rPr>
        <sz val="10"/>
        <rFont val="MS Sans Serif"/>
        <charset val="134"/>
      </rPr>
      <t>01.05</t>
    </r>
    <r>
      <rPr>
        <sz val="10"/>
        <rFont val="宋体"/>
        <charset val="134"/>
      </rPr>
      <t>报销李鹤超</t>
    </r>
    <r>
      <rPr>
        <sz val="10"/>
        <rFont val="MS Sans Serif"/>
        <charset val="134"/>
      </rPr>
      <t xml:space="preserve"> </t>
    </r>
    <r>
      <rPr>
        <sz val="10"/>
        <rFont val="宋体"/>
        <charset val="134"/>
      </rPr>
      <t>购五金电料</t>
    </r>
  </si>
  <si>
    <t>记 - 37</t>
  </si>
  <si>
    <r>
      <rPr>
        <sz val="10"/>
        <rFont val="MS Sans Serif"/>
        <charset val="134"/>
      </rPr>
      <t>01.09</t>
    </r>
    <r>
      <rPr>
        <sz val="10"/>
        <rFont val="宋体"/>
        <charset val="134"/>
      </rPr>
      <t>报销姜思彬</t>
    </r>
    <r>
      <rPr>
        <sz val="10"/>
        <rFont val="MS Sans Serif"/>
        <charset val="134"/>
      </rPr>
      <t xml:space="preserve"> </t>
    </r>
    <r>
      <rPr>
        <sz val="10"/>
        <rFont val="宋体"/>
        <charset val="134"/>
      </rPr>
      <t>购五金电料</t>
    </r>
  </si>
  <si>
    <t>记 - 93</t>
  </si>
  <si>
    <r>
      <rPr>
        <sz val="10"/>
        <rFont val="MS Sans Serif"/>
        <charset val="134"/>
      </rPr>
      <t>01.18</t>
    </r>
    <r>
      <rPr>
        <sz val="10"/>
        <rFont val="宋体"/>
        <charset val="134"/>
      </rPr>
      <t>报销姜思彬</t>
    </r>
    <r>
      <rPr>
        <sz val="10"/>
        <rFont val="MS Sans Serif"/>
        <charset val="134"/>
      </rPr>
      <t xml:space="preserve"> </t>
    </r>
    <r>
      <rPr>
        <sz val="10"/>
        <rFont val="宋体"/>
        <charset val="134"/>
      </rPr>
      <t>购五金电料</t>
    </r>
  </si>
  <si>
    <r>
      <rPr>
        <sz val="10"/>
        <rFont val="MS Sans Serif"/>
        <charset val="134"/>
      </rPr>
      <t>01.25</t>
    </r>
    <r>
      <rPr>
        <sz val="10"/>
        <rFont val="宋体"/>
        <charset val="134"/>
      </rPr>
      <t>报销姜思彬</t>
    </r>
    <r>
      <rPr>
        <sz val="10"/>
        <rFont val="MS Sans Serif"/>
        <charset val="134"/>
      </rPr>
      <t xml:space="preserve"> </t>
    </r>
    <r>
      <rPr>
        <sz val="10"/>
        <rFont val="宋体"/>
        <charset val="134"/>
      </rPr>
      <t>购五金电料</t>
    </r>
  </si>
  <si>
    <t>记 - 132</t>
  </si>
  <si>
    <t>记 - 164</t>
  </si>
  <si>
    <r>
      <rPr>
        <sz val="10"/>
        <rFont val="MS Sans Serif"/>
        <charset val="134"/>
      </rPr>
      <t>01.19</t>
    </r>
    <r>
      <rPr>
        <sz val="10"/>
        <rFont val="宋体"/>
        <charset val="134"/>
      </rPr>
      <t>购天津红鹏利达</t>
    </r>
    <r>
      <rPr>
        <sz val="10"/>
        <rFont val="MS Sans Serif"/>
        <charset val="134"/>
      </rPr>
      <t xml:space="preserve"> </t>
    </r>
    <r>
      <rPr>
        <sz val="10"/>
        <rFont val="宋体"/>
        <charset val="134"/>
      </rPr>
      <t>五金电料</t>
    </r>
  </si>
  <si>
    <t>01.19购天津红鹏利达 五金电料</t>
  </si>
  <si>
    <t>记 - 42</t>
  </si>
  <si>
    <r>
      <rPr>
        <sz val="10"/>
        <rFont val="MS Sans Serif"/>
        <charset val="134"/>
      </rPr>
      <t>02.07</t>
    </r>
    <r>
      <rPr>
        <sz val="10"/>
        <rFont val="宋体"/>
        <charset val="134"/>
      </rPr>
      <t>报销姜思彬</t>
    </r>
    <r>
      <rPr>
        <sz val="10"/>
        <rFont val="MS Sans Serif"/>
        <charset val="134"/>
      </rPr>
      <t xml:space="preserve"> </t>
    </r>
    <r>
      <rPr>
        <sz val="10"/>
        <rFont val="宋体"/>
        <charset val="134"/>
      </rPr>
      <t>购五金电料</t>
    </r>
  </si>
  <si>
    <t>记 - 60</t>
  </si>
  <si>
    <r>
      <rPr>
        <sz val="10"/>
        <rFont val="MS Sans Serif"/>
        <charset val="134"/>
      </rPr>
      <t>02.08</t>
    </r>
    <r>
      <rPr>
        <sz val="10"/>
        <rFont val="宋体"/>
        <charset val="134"/>
      </rPr>
      <t>报销姜思彬</t>
    </r>
    <r>
      <rPr>
        <sz val="10"/>
        <rFont val="MS Sans Serif"/>
        <charset val="134"/>
      </rPr>
      <t xml:space="preserve"> </t>
    </r>
    <r>
      <rPr>
        <sz val="10"/>
        <rFont val="宋体"/>
        <charset val="134"/>
      </rPr>
      <t>购五金电料款</t>
    </r>
  </si>
  <si>
    <r>
      <rPr>
        <sz val="10"/>
        <rFont val="MS Sans Serif"/>
        <charset val="134"/>
      </rPr>
      <t>03.15</t>
    </r>
    <r>
      <rPr>
        <sz val="10"/>
        <rFont val="宋体"/>
        <charset val="134"/>
      </rPr>
      <t>报销姜思彬</t>
    </r>
    <r>
      <rPr>
        <sz val="10"/>
        <rFont val="MS Sans Serif"/>
        <charset val="134"/>
      </rPr>
      <t xml:space="preserve"> </t>
    </r>
    <r>
      <rPr>
        <sz val="10"/>
        <rFont val="宋体"/>
        <charset val="134"/>
      </rPr>
      <t>购铣刀、五金电料</t>
    </r>
  </si>
  <si>
    <r>
      <rPr>
        <sz val="10"/>
        <rFont val="MS Sans Serif"/>
        <charset val="134"/>
      </rPr>
      <t>03.15</t>
    </r>
    <r>
      <rPr>
        <sz val="10"/>
        <rFont val="宋体"/>
        <charset val="134"/>
      </rPr>
      <t>报销姜思彬</t>
    </r>
    <r>
      <rPr>
        <sz val="10"/>
        <rFont val="MS Sans Serif"/>
        <charset val="134"/>
      </rPr>
      <t xml:space="preserve"> </t>
    </r>
    <r>
      <rPr>
        <sz val="10"/>
        <rFont val="宋体"/>
        <charset val="134"/>
      </rPr>
      <t>购五金电料</t>
    </r>
  </si>
  <si>
    <t>减速机</t>
  </si>
  <si>
    <t>记 - 39</t>
  </si>
  <si>
    <t>湖北科峰传动有限公司来票冲账（减速机）</t>
  </si>
  <si>
    <t>记 - 84</t>
  </si>
  <si>
    <t>07.20购湖北科峰 行星减速机</t>
  </si>
  <si>
    <t>记 - 197</t>
  </si>
  <si>
    <r>
      <rPr>
        <sz val="10"/>
        <rFont val="MS Sans Serif"/>
        <charset val="134"/>
      </rPr>
      <t>09.15</t>
    </r>
    <r>
      <rPr>
        <sz val="10"/>
        <rFont val="宋体"/>
        <charset val="134"/>
      </rPr>
      <t>购湖北科峰</t>
    </r>
    <r>
      <rPr>
        <sz val="10"/>
        <rFont val="MS Sans Serif"/>
        <charset val="134"/>
      </rPr>
      <t xml:space="preserve"> </t>
    </r>
    <r>
      <rPr>
        <sz val="10"/>
        <rFont val="宋体"/>
        <charset val="134"/>
      </rPr>
      <t>减速机</t>
    </r>
  </si>
  <si>
    <t>记 - 85</t>
  </si>
  <si>
    <r>
      <rPr>
        <sz val="10"/>
        <rFont val="MS Sans Serif"/>
        <charset val="134"/>
      </rPr>
      <t>10.20</t>
    </r>
    <r>
      <rPr>
        <sz val="10"/>
        <rFont val="宋体"/>
        <charset val="134"/>
      </rPr>
      <t>购湖北科峰</t>
    </r>
    <r>
      <rPr>
        <sz val="10"/>
        <rFont val="MS Sans Serif"/>
        <charset val="134"/>
      </rPr>
      <t xml:space="preserve"> </t>
    </r>
    <r>
      <rPr>
        <sz val="10"/>
        <rFont val="宋体"/>
        <charset val="134"/>
      </rPr>
      <t>减速机</t>
    </r>
  </si>
  <si>
    <r>
      <rPr>
        <sz val="10"/>
        <rFont val="MS Sans Serif"/>
        <charset val="134"/>
      </rPr>
      <t>11.18</t>
    </r>
    <r>
      <rPr>
        <sz val="10"/>
        <rFont val="宋体"/>
        <charset val="134"/>
      </rPr>
      <t>购湖北科峰传动</t>
    </r>
    <r>
      <rPr>
        <sz val="10"/>
        <rFont val="MS Sans Serif"/>
        <charset val="134"/>
      </rPr>
      <t xml:space="preserve"> </t>
    </r>
    <r>
      <rPr>
        <sz val="10"/>
        <rFont val="宋体"/>
        <charset val="134"/>
      </rPr>
      <t>减速机</t>
    </r>
    <r>
      <rPr>
        <sz val="10"/>
        <rFont val="MS Sans Serif"/>
        <charset val="134"/>
      </rPr>
      <t xml:space="preserve"> </t>
    </r>
  </si>
  <si>
    <r>
      <rPr>
        <sz val="10"/>
        <rFont val="宋体"/>
        <charset val="134"/>
      </rPr>
      <t>记</t>
    </r>
    <r>
      <rPr>
        <sz val="10"/>
        <rFont val="MS Sans Serif"/>
        <charset val="134"/>
      </rPr>
      <t xml:space="preserve"> - 23</t>
    </r>
  </si>
  <si>
    <r>
      <rPr>
        <sz val="10"/>
        <rFont val="MS Sans Serif"/>
        <charset val="134"/>
      </rPr>
      <t>4.09</t>
    </r>
    <r>
      <rPr>
        <sz val="10"/>
        <rFont val="宋体"/>
        <charset val="134"/>
      </rPr>
      <t>报销李鹤超购减速机</t>
    </r>
  </si>
  <si>
    <t>所属公司</t>
  </si>
  <si>
    <t>天津大学工程学院</t>
  </si>
  <si>
    <t>王太勇</t>
  </si>
  <si>
    <t>董靖川</t>
  </si>
  <si>
    <t>泰森</t>
  </si>
  <si>
    <t>宋宏年</t>
  </si>
  <si>
    <t>天森</t>
  </si>
  <si>
    <t>李勃</t>
  </si>
  <si>
    <t>刘喆</t>
  </si>
  <si>
    <t>于治强</t>
  </si>
  <si>
    <t>邹翔翔</t>
  </si>
  <si>
    <t>桑震</t>
  </si>
  <si>
    <t>徐赫楠</t>
  </si>
  <si>
    <t>张永兵</t>
  </si>
  <si>
    <t>柯润集</t>
  </si>
  <si>
    <t>董甲甲</t>
  </si>
  <si>
    <t>申腾跃</t>
  </si>
  <si>
    <t>刘长玲</t>
  </si>
  <si>
    <t>陶浩</t>
  </si>
  <si>
    <t>高珊</t>
  </si>
</sst>
</file>

<file path=xl/styles.xml><?xml version="1.0" encoding="utf-8"?>
<styleSheet xmlns="http://schemas.openxmlformats.org/spreadsheetml/2006/main">
  <numFmts count="8">
    <numFmt numFmtId="176" formatCode="#,##0.00_);[Red]\(#,##0.0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7" formatCode="0.00_ "/>
    <numFmt numFmtId="178" formatCode="yyyy&quot;-&quot;mm"/>
    <numFmt numFmtId="179" formatCode="#,##0.00_ "/>
  </numFmts>
  <fonts count="60">
    <font>
      <sz val="11"/>
      <color theme="1"/>
      <name val="宋体"/>
      <charset val="134"/>
      <scheme val="minor"/>
    </font>
    <font>
      <sz val="18"/>
      <color theme="1"/>
      <name val="宋体"/>
      <charset val="134"/>
    </font>
    <font>
      <sz val="11"/>
      <color theme="1"/>
      <name val="Times New Roman"/>
      <charset val="134"/>
    </font>
    <font>
      <sz val="10"/>
      <name val="MS Sans Serif"/>
      <charset val="134"/>
    </font>
    <font>
      <sz val="10"/>
      <name val="宋体"/>
      <charset val="134"/>
    </font>
    <font>
      <sz val="11"/>
      <color theme="1"/>
      <name val="宋体"/>
      <charset val="134"/>
    </font>
    <font>
      <sz val="10"/>
      <color theme="1"/>
      <name val="Arial Narrow"/>
      <charset val="134"/>
    </font>
    <font>
      <sz val="11"/>
      <color theme="1"/>
      <name val="Arial Narrow"/>
      <charset val="134"/>
    </font>
    <font>
      <b/>
      <sz val="14"/>
      <color theme="1"/>
      <name val="宋体"/>
      <charset val="134"/>
    </font>
    <font>
      <b/>
      <sz val="14"/>
      <color theme="1"/>
      <name val="Arial Narrow"/>
      <charset val="134"/>
    </font>
    <font>
      <b/>
      <sz val="10"/>
      <color theme="1"/>
      <name val="宋体"/>
      <charset val="134"/>
    </font>
    <font>
      <b/>
      <sz val="10"/>
      <color theme="1"/>
      <name val="Arial Narrow"/>
      <charset val="134"/>
    </font>
    <font>
      <sz val="10"/>
      <color theme="1"/>
      <name val="宋体"/>
      <charset val="134"/>
    </font>
    <font>
      <sz val="10"/>
      <color theme="1"/>
      <name val="仿宋_GB2312"/>
      <charset val="134"/>
    </font>
    <font>
      <b/>
      <sz val="18"/>
      <name val="宋体"/>
      <charset val="134"/>
    </font>
    <font>
      <b/>
      <sz val="10"/>
      <name val="宋体"/>
      <charset val="134"/>
    </font>
    <font>
      <b/>
      <sz val="14"/>
      <color rgb="FF000000"/>
      <name val="宋体"/>
      <charset val="134"/>
    </font>
    <font>
      <sz val="10"/>
      <name val="Arial Narrow"/>
      <charset val="134"/>
    </font>
    <font>
      <sz val="14"/>
      <name val="Arial Narrow"/>
      <charset val="134"/>
    </font>
    <font>
      <b/>
      <sz val="10"/>
      <name val="Arial Narrow"/>
      <charset val="134"/>
    </font>
    <font>
      <sz val="10"/>
      <color theme="1"/>
      <name val="MS Sans Serif"/>
      <charset val="134"/>
    </font>
    <font>
      <b/>
      <sz val="14"/>
      <color rgb="FF000000"/>
      <name val="Arial Narrow"/>
      <charset val="134"/>
    </font>
    <font>
      <b/>
      <sz val="14"/>
      <name val="Arial Narrow"/>
      <charset val="134"/>
    </font>
    <font>
      <b/>
      <sz val="10"/>
      <color indexed="8"/>
      <name val="宋体"/>
      <charset val="134"/>
    </font>
    <font>
      <sz val="10"/>
      <color indexed="8"/>
      <name val="Arial Narrow"/>
      <charset val="134"/>
    </font>
    <font>
      <sz val="10"/>
      <color indexed="8"/>
      <name val="宋体"/>
      <charset val="134"/>
    </font>
    <font>
      <b/>
      <sz val="10"/>
      <color indexed="8"/>
      <name val="Arial Narrow"/>
      <charset val="134"/>
    </font>
    <font>
      <b/>
      <sz val="10"/>
      <color rgb="FF000000"/>
      <name val="宋体"/>
      <charset val="134"/>
    </font>
    <font>
      <sz val="10"/>
      <color rgb="FF000000"/>
      <name val="宋体"/>
      <charset val="134"/>
    </font>
    <font>
      <b/>
      <sz val="11"/>
      <color theme="1"/>
      <name val="Arial Narrow"/>
      <charset val="134"/>
    </font>
    <font>
      <b/>
      <sz val="11"/>
      <color theme="1"/>
      <name val="宋体"/>
      <charset val="134"/>
    </font>
    <font>
      <sz val="11"/>
      <color theme="1"/>
      <name val="方正书宋_GBK"/>
      <charset val="134"/>
    </font>
    <font>
      <sz val="22"/>
      <color theme="1"/>
      <name val="黑体"/>
      <charset val="134"/>
    </font>
    <font>
      <sz val="14"/>
      <color theme="1"/>
      <name val="仿宋_GB2312"/>
      <charset val="134"/>
    </font>
    <font>
      <sz val="10.5"/>
      <color rgb="FF000000"/>
      <name val="宋体"/>
      <charset val="134"/>
      <scheme val="minor"/>
    </font>
    <font>
      <b/>
      <sz val="22"/>
      <color theme="1"/>
      <name val="宋体"/>
      <charset val="134"/>
    </font>
    <font>
      <b/>
      <sz val="22"/>
      <color theme="1"/>
      <name val="Arial Narrow"/>
      <charset val="134"/>
    </font>
    <font>
      <sz val="20"/>
      <color theme="1"/>
      <name val="宋体"/>
      <charset val="134"/>
    </font>
    <font>
      <sz val="20"/>
      <color theme="1"/>
      <name val="Arial Narrow"/>
      <charset val="134"/>
    </font>
    <font>
      <sz val="20"/>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b/>
      <sz val="13"/>
      <color theme="3"/>
      <name val="宋体"/>
      <charset val="134"/>
      <scheme val="minor"/>
    </font>
    <font>
      <sz val="11"/>
      <color rgb="FF9C0006"/>
      <name val="宋体"/>
      <charset val="0"/>
      <scheme val="minor"/>
    </font>
    <font>
      <b/>
      <sz val="11"/>
      <color rgb="FF3F3F3F"/>
      <name val="宋体"/>
      <charset val="0"/>
      <scheme val="minor"/>
    </font>
    <font>
      <u/>
      <sz val="11"/>
      <color rgb="FF0000FF"/>
      <name val="宋体"/>
      <charset val="0"/>
      <scheme val="minor"/>
    </font>
    <font>
      <b/>
      <sz val="11"/>
      <color theme="3"/>
      <name val="宋体"/>
      <charset val="134"/>
      <scheme val="minor"/>
    </font>
    <font>
      <sz val="11"/>
      <color rgb="FF9C6500"/>
      <name val="宋体"/>
      <charset val="0"/>
      <scheme val="minor"/>
    </font>
    <font>
      <sz val="12"/>
      <name val="宋体"/>
      <charset val="134"/>
    </font>
    <font>
      <sz val="11"/>
      <color rgb="FFFF0000"/>
      <name val="宋体"/>
      <charset val="0"/>
      <scheme val="minor"/>
    </font>
    <font>
      <b/>
      <sz val="18"/>
      <color theme="3"/>
      <name val="宋体"/>
      <charset val="134"/>
      <scheme val="minor"/>
    </font>
    <font>
      <b/>
      <sz val="11"/>
      <color rgb="FFFFFFFF"/>
      <name val="宋体"/>
      <charset val="0"/>
      <scheme val="minor"/>
    </font>
    <font>
      <sz val="11"/>
      <color rgb="FFFA7D00"/>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b/>
      <sz val="11"/>
      <color theme="1"/>
      <name val="宋体"/>
      <charset val="0"/>
      <scheme val="minor"/>
    </font>
  </fonts>
  <fills count="3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000"/>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5"/>
        <bgColor indexed="64"/>
      </patternFill>
    </fill>
    <fill>
      <patternFill patternType="solid">
        <fgColor theme="9" tint="0.399975585192419"/>
        <bgColor indexed="64"/>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6"/>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medium">
        <color auto="true"/>
      </left>
      <right/>
      <top style="medium">
        <color auto="true"/>
      </top>
      <bottom/>
      <diagonal/>
    </border>
    <border>
      <left/>
      <right/>
      <top style="medium">
        <color auto="true"/>
      </top>
      <bottom/>
      <diagonal/>
    </border>
    <border>
      <left/>
      <right style="thin">
        <color auto="true"/>
      </right>
      <top style="medium">
        <color auto="true"/>
      </top>
      <bottom/>
      <diagonal/>
    </border>
    <border>
      <left style="thin">
        <color auto="true"/>
      </left>
      <right style="thin">
        <color auto="true"/>
      </right>
      <top style="medium">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0" fontId="50" fillId="0" borderId="0"/>
    <xf numFmtId="0" fontId="40" fillId="14"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46" fillId="16" borderId="11" applyNumberFormat="false" applyAlignment="false" applyProtection="false">
      <alignment vertical="center"/>
    </xf>
    <xf numFmtId="0" fontId="53" fillId="20" borderId="13" applyNumberFormat="false" applyAlignment="false" applyProtection="false">
      <alignment vertical="center"/>
    </xf>
    <xf numFmtId="0" fontId="45" fillId="15" borderId="0" applyNumberFormat="false" applyBorder="false" applyAlignment="false" applyProtection="false">
      <alignment vertical="center"/>
    </xf>
    <xf numFmtId="0" fontId="57" fillId="0" borderId="10"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44" fillId="0" borderId="10" applyNumberFormat="false" applyFill="false" applyAlignment="false" applyProtection="false">
      <alignment vertical="center"/>
    </xf>
    <xf numFmtId="0" fontId="41"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1" fillId="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0" fillId="12" borderId="0" applyNumberFormat="false" applyBorder="false" applyAlignment="false" applyProtection="false">
      <alignment vertical="center"/>
    </xf>
    <xf numFmtId="0" fontId="48" fillId="0" borderId="12" applyNumberFormat="false" applyFill="false" applyAlignment="false" applyProtection="false">
      <alignment vertical="center"/>
    </xf>
    <xf numFmtId="0" fontId="59" fillId="0" borderId="16" applyNumberFormat="false" applyFill="false" applyAlignment="false" applyProtection="false">
      <alignment vertical="center"/>
    </xf>
    <xf numFmtId="0" fontId="41" fillId="19" borderId="0" applyNumberFormat="false" applyBorder="false" applyAlignment="false" applyProtection="false">
      <alignment vertical="center"/>
    </xf>
    <xf numFmtId="0" fontId="41" fillId="27" borderId="0" applyNumberFormat="false" applyBorder="false" applyAlignment="false" applyProtection="false">
      <alignment vertical="center"/>
    </xf>
    <xf numFmtId="0" fontId="40"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41" fillId="21" borderId="0" applyNumberFormat="false" applyBorder="false" applyAlignment="false" applyProtection="false">
      <alignment vertical="center"/>
    </xf>
    <xf numFmtId="0" fontId="54" fillId="0" borderId="14"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41"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41" fillId="24" borderId="0" applyNumberFormat="false" applyBorder="false" applyAlignment="false" applyProtection="false">
      <alignment vertical="center"/>
    </xf>
    <xf numFmtId="0" fontId="0" fillId="25" borderId="15" applyNumberFormat="false" applyFont="false" applyAlignment="false" applyProtection="false">
      <alignment vertical="center"/>
    </xf>
    <xf numFmtId="0" fontId="40" fillId="26" borderId="0" applyNumberFormat="false" applyBorder="false" applyAlignment="false" applyProtection="false">
      <alignment vertical="center"/>
    </xf>
    <xf numFmtId="0" fontId="56" fillId="29" borderId="0" applyNumberFormat="false" applyBorder="false" applyAlignment="false" applyProtection="false">
      <alignment vertical="center"/>
    </xf>
    <xf numFmtId="0" fontId="41" fillId="28" borderId="0" applyNumberFormat="false" applyBorder="false" applyAlignment="false" applyProtection="false">
      <alignment vertical="center"/>
    </xf>
    <xf numFmtId="0" fontId="49" fillId="17" borderId="0" applyNumberFormat="false" applyBorder="false" applyAlignment="false" applyProtection="false">
      <alignment vertical="center"/>
    </xf>
    <xf numFmtId="0" fontId="58" fillId="16" borderId="9" applyNumberFormat="false" applyAlignment="false" applyProtection="false">
      <alignment vertical="center"/>
    </xf>
    <xf numFmtId="0" fontId="40" fillId="34" borderId="0" applyNumberFormat="false" applyBorder="false" applyAlignment="false" applyProtection="false">
      <alignment vertical="center"/>
    </xf>
    <xf numFmtId="0" fontId="40" fillId="31" borderId="0" applyNumberFormat="false" applyBorder="false" applyAlignment="false" applyProtection="false">
      <alignment vertical="center"/>
    </xf>
    <xf numFmtId="0" fontId="40" fillId="32"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40"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40"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0" fillId="35"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42" fillId="7" borderId="9" applyNumberFormat="false" applyAlignment="false" applyProtection="false">
      <alignment vertical="center"/>
    </xf>
    <xf numFmtId="0" fontId="41" fillId="6"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41" fillId="23" borderId="0" applyNumberFormat="false" applyBorder="false" applyAlignment="false" applyProtection="false">
      <alignment vertical="center"/>
    </xf>
  </cellStyleXfs>
  <cellXfs count="142">
    <xf numFmtId="0" fontId="0" fillId="0" borderId="0" xfId="0">
      <alignment vertical="center"/>
    </xf>
    <xf numFmtId="0" fontId="0" fillId="0" borderId="1" xfId="0" applyBorder="true">
      <alignment vertical="center"/>
    </xf>
    <xf numFmtId="0" fontId="0" fillId="2" borderId="1" xfId="0" applyFill="true" applyBorder="true">
      <alignment vertical="center"/>
    </xf>
    <xf numFmtId="0" fontId="0" fillId="3" borderId="1" xfId="0" applyFill="true" applyBorder="true">
      <alignment vertical="center"/>
    </xf>
    <xf numFmtId="0" fontId="0" fillId="4" borderId="1" xfId="0" applyFill="true" applyBorder="true">
      <alignment vertical="center"/>
    </xf>
    <xf numFmtId="43" fontId="0" fillId="0" borderId="0" xfId="20" applyFont="true">
      <alignment vertical="center"/>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2" fillId="3" borderId="1" xfId="0" applyFont="true" applyFill="true" applyBorder="true" applyAlignment="true">
      <alignment horizontal="center"/>
    </xf>
    <xf numFmtId="0" fontId="0" fillId="3" borderId="1" xfId="0" applyFill="true" applyBorder="true" applyAlignment="true">
      <alignment horizontal="center" vertical="center" wrapText="true"/>
    </xf>
    <xf numFmtId="14" fontId="3" fillId="3" borderId="1" xfId="0" applyNumberFormat="true" applyFont="true" applyFill="true" applyBorder="true" applyAlignment="true"/>
    <xf numFmtId="0" fontId="4" fillId="3" borderId="1" xfId="0" applyFont="true" applyFill="true" applyBorder="true" applyAlignment="true"/>
    <xf numFmtId="0" fontId="3" fillId="3" borderId="1" xfId="0" applyFont="true" applyFill="true" applyBorder="true" applyAlignment="true"/>
    <xf numFmtId="0" fontId="1" fillId="0" borderId="4" xfId="0" applyFont="true" applyFill="true" applyBorder="true" applyAlignment="true">
      <alignment horizontal="center" vertical="center"/>
    </xf>
    <xf numFmtId="0" fontId="2" fillId="0" borderId="5" xfId="0" applyFont="true" applyFill="true" applyBorder="true" applyAlignment="true">
      <alignment horizontal="center"/>
    </xf>
    <xf numFmtId="0" fontId="5" fillId="3" borderId="1" xfId="0" applyFont="true" applyFill="true" applyBorder="true" applyAlignment="true">
      <alignment horizontal="center"/>
    </xf>
    <xf numFmtId="43" fontId="2" fillId="3" borderId="1" xfId="20" applyFont="true" applyFill="true" applyBorder="true" applyAlignment="true"/>
    <xf numFmtId="43" fontId="3" fillId="3" borderId="1" xfId="20" applyFont="true" applyFill="true" applyBorder="true" applyAlignment="true"/>
    <xf numFmtId="0" fontId="0" fillId="3" borderId="1" xfId="0" applyFill="true" applyBorder="true" applyAlignment="true">
      <alignment horizontal="center" vertical="center"/>
    </xf>
    <xf numFmtId="43" fontId="0" fillId="3" borderId="1" xfId="20" applyFont="true" applyFill="true" applyBorder="true">
      <alignment vertical="center"/>
    </xf>
    <xf numFmtId="0" fontId="6" fillId="0" borderId="0" xfId="0" applyFont="true" applyFill="true">
      <alignment vertical="center"/>
    </xf>
    <xf numFmtId="0" fontId="6" fillId="0" borderId="0" xfId="0" applyFont="true" applyFill="true" applyAlignment="true">
      <alignment horizontal="center" vertical="center"/>
    </xf>
    <xf numFmtId="0" fontId="7" fillId="0" borderId="0" xfId="0" applyFont="true" applyFill="true">
      <alignment vertical="center"/>
    </xf>
    <xf numFmtId="0" fontId="7" fillId="0" borderId="0" xfId="0" applyFont="true" applyFill="true" applyAlignment="true">
      <alignment vertical="center"/>
    </xf>
    <xf numFmtId="43" fontId="7" fillId="0" borderId="0" xfId="20" applyFont="true" applyFill="true">
      <alignment vertical="center"/>
    </xf>
    <xf numFmtId="0" fontId="8" fillId="0" borderId="0" xfId="0" applyFont="true" applyFill="true" applyAlignment="true">
      <alignment horizontal="center" vertical="center"/>
    </xf>
    <xf numFmtId="0" fontId="9" fillId="0" borderId="0" xfId="0" applyFont="true" applyFill="true" applyAlignment="true">
      <alignment horizontal="center" vertical="center"/>
    </xf>
    <xf numFmtId="0" fontId="10"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xf>
    <xf numFmtId="43" fontId="12" fillId="0" borderId="1" xfId="2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43" fontId="6" fillId="0" borderId="1" xfId="20" applyFont="true" applyFill="true" applyBorder="true" applyAlignment="true">
      <alignment horizontal="center" vertical="center"/>
    </xf>
    <xf numFmtId="43" fontId="11" fillId="0" borderId="1" xfId="20" applyFont="true" applyFill="true" applyBorder="true" applyAlignment="true">
      <alignment horizontal="center" vertical="center"/>
    </xf>
    <xf numFmtId="0" fontId="3" fillId="0" borderId="0" xfId="0" applyFont="true" applyFill="true" applyBorder="true" applyAlignment="true">
      <alignment horizontal="center" vertical="center"/>
    </xf>
    <xf numFmtId="0" fontId="3" fillId="0" borderId="0" xfId="0" applyFont="true" applyFill="true" applyBorder="true" applyAlignment="true">
      <alignment horizontal="center"/>
    </xf>
    <xf numFmtId="0" fontId="3" fillId="0" borderId="0" xfId="0" applyFont="true" applyFill="true" applyBorder="true" applyAlignment="true">
      <alignment horizontal="left"/>
    </xf>
    <xf numFmtId="0" fontId="3" fillId="0" borderId="0" xfId="0" applyFont="true" applyFill="true" applyBorder="true" applyAlignment="true"/>
    <xf numFmtId="0" fontId="14" fillId="0" borderId="0" xfId="0" applyFont="true" applyFill="true" applyBorder="true" applyAlignment="true">
      <alignment horizontal="centerContinuous" vertical="center"/>
    </xf>
    <xf numFmtId="0" fontId="3" fillId="0" borderId="0" xfId="0" applyFont="true" applyFill="true" applyBorder="true" applyAlignment="true">
      <alignment horizontal="centerContinuous" vertical="center"/>
    </xf>
    <xf numFmtId="0" fontId="14" fillId="0" borderId="0" xfId="0" applyFont="true" applyFill="true" applyAlignment="true">
      <alignment horizontal="centerContinuous" vertical="center"/>
    </xf>
    <xf numFmtId="0" fontId="3" fillId="0" borderId="0" xfId="0" applyFont="true" applyFill="true" applyAlignment="true">
      <alignment horizontal="centerContinuous" vertical="center"/>
    </xf>
    <xf numFmtId="0" fontId="15" fillId="0" borderId="1" xfId="0" applyFont="true" applyFill="true" applyBorder="true" applyAlignment="true">
      <alignment horizontal="center" vertical="center"/>
    </xf>
    <xf numFmtId="14" fontId="3" fillId="0" borderId="1" xfId="0"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left" vertical="center"/>
    </xf>
    <xf numFmtId="179" fontId="3"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16" fillId="0" borderId="0" xfId="1" applyFont="true" applyFill="true" applyBorder="true" applyAlignment="true" applyProtection="true">
      <alignment horizontal="center" vertical="center"/>
      <protection hidden="true"/>
    </xf>
    <xf numFmtId="0" fontId="17" fillId="0" borderId="1" xfId="0" applyFont="true" applyFill="true" applyBorder="true" applyAlignment="true">
      <alignment horizontal="center" vertical="center"/>
    </xf>
    <xf numFmtId="0" fontId="18" fillId="0" borderId="0" xfId="0" applyFont="true" applyFill="true" applyBorder="true" applyAlignment="true"/>
    <xf numFmtId="0" fontId="19" fillId="0" borderId="0" xfId="0" applyFont="true" applyFill="true" applyBorder="true" applyAlignment="true">
      <alignment vertical="center"/>
    </xf>
    <xf numFmtId="0" fontId="17" fillId="0" borderId="0" xfId="0" applyFont="true" applyFill="true" applyBorder="true" applyAlignment="true">
      <alignment vertical="center"/>
    </xf>
    <xf numFmtId="43" fontId="20" fillId="0" borderId="0" xfId="20" applyFont="true" applyFill="true" applyBorder="true" applyAlignment="true">
      <alignment horizontal="center"/>
    </xf>
    <xf numFmtId="0" fontId="19" fillId="0" borderId="1" xfId="0" applyFont="true" applyFill="true" applyBorder="true" applyAlignment="true">
      <alignment horizontal="center" vertical="center"/>
    </xf>
    <xf numFmtId="43" fontId="10" fillId="0" borderId="1" xfId="20" applyFont="true" applyFill="true" applyBorder="true" applyAlignment="true">
      <alignment horizontal="center" vertical="center"/>
    </xf>
    <xf numFmtId="14" fontId="17" fillId="0" borderId="1" xfId="0" applyNumberFormat="true" applyFont="true" applyFill="true" applyBorder="true" applyAlignment="true">
      <alignment horizontal="center" vertical="center"/>
    </xf>
    <xf numFmtId="0" fontId="17" fillId="0" borderId="1" xfId="0" applyFont="true" applyFill="true" applyBorder="true" applyAlignment="true">
      <alignment vertical="center"/>
    </xf>
    <xf numFmtId="43" fontId="17" fillId="0" borderId="1" xfId="20" applyFont="true" applyFill="true" applyBorder="true" applyAlignment="true">
      <alignment horizontal="center" vertical="center"/>
    </xf>
    <xf numFmtId="0" fontId="21" fillId="0" borderId="0" xfId="1" applyFont="true" applyFill="true" applyBorder="true" applyAlignment="true" applyProtection="true">
      <alignment horizontal="centerContinuous" vertical="center"/>
      <protection hidden="true"/>
    </xf>
    <xf numFmtId="0" fontId="22" fillId="0" borderId="0" xfId="1" applyFont="true" applyFill="true" applyBorder="true" applyAlignment="true" applyProtection="true">
      <alignment horizontal="centerContinuous" vertical="center"/>
      <protection hidden="true"/>
    </xf>
    <xf numFmtId="0" fontId="18" fillId="0" borderId="0" xfId="0" applyFont="true" applyFill="true" applyBorder="true" applyAlignment="true">
      <alignment vertical="center"/>
    </xf>
    <xf numFmtId="0" fontId="4" fillId="0" borderId="1" xfId="0" applyFont="true" applyFill="true" applyBorder="true" applyAlignment="true">
      <alignment horizontal="left" vertical="center"/>
    </xf>
    <xf numFmtId="0" fontId="17" fillId="0" borderId="0" xfId="0" applyFont="true" applyFill="true" applyBorder="true" applyAlignment="true">
      <alignment horizontal="center" vertical="center"/>
    </xf>
    <xf numFmtId="0" fontId="17" fillId="0" borderId="0" xfId="0" applyFont="true" applyFill="true" applyBorder="true" applyAlignment="true"/>
    <xf numFmtId="0" fontId="16" fillId="0" borderId="0" xfId="1" applyFont="true" applyFill="true" applyBorder="true" applyAlignment="true" applyProtection="true">
      <alignment horizontal="centerContinuous" vertical="center"/>
      <protection hidden="true"/>
    </xf>
    <xf numFmtId="0" fontId="23" fillId="0" borderId="1" xfId="1" applyNumberFormat="true" applyFont="true" applyFill="true" applyBorder="true" applyAlignment="true" applyProtection="true">
      <alignment horizontal="center" vertical="center" wrapText="true" shrinkToFit="true"/>
      <protection hidden="true"/>
    </xf>
    <xf numFmtId="0" fontId="23" fillId="0" borderId="1" xfId="1" applyFont="true" applyFill="true" applyBorder="true" applyAlignment="true" applyProtection="true">
      <alignment horizontal="center" vertical="center" shrinkToFit="true"/>
      <protection hidden="true"/>
    </xf>
    <xf numFmtId="178" fontId="23" fillId="0" borderId="1" xfId="1" applyNumberFormat="true" applyFont="true" applyFill="true" applyBorder="true" applyAlignment="true" applyProtection="true">
      <alignment horizontal="center" vertical="center" wrapText="true" shrinkToFit="true"/>
      <protection hidden="true"/>
    </xf>
    <xf numFmtId="0" fontId="23" fillId="0" borderId="1" xfId="1" applyFont="true" applyFill="true" applyBorder="true" applyAlignment="true" applyProtection="true">
      <alignment horizontal="center" vertical="center" wrapText="true" shrinkToFit="true"/>
      <protection hidden="true"/>
    </xf>
    <xf numFmtId="0" fontId="24" fillId="0" borderId="1" xfId="1" applyNumberFormat="true" applyFont="true" applyFill="true" applyBorder="true" applyAlignment="true" applyProtection="true">
      <alignment horizontal="center" vertical="center"/>
      <protection locked="false"/>
    </xf>
    <xf numFmtId="0" fontId="25" fillId="0" borderId="1" xfId="1" applyFont="true" applyFill="true" applyBorder="true" applyAlignment="true" applyProtection="true">
      <alignment horizontal="center" vertical="center" shrinkToFit="true"/>
      <protection locked="false"/>
    </xf>
    <xf numFmtId="177" fontId="24" fillId="0" borderId="1" xfId="1" applyNumberFormat="true" applyFont="true" applyFill="true" applyBorder="true" applyAlignment="true" applyProtection="true">
      <alignment horizontal="center" vertical="center" shrinkToFit="true"/>
      <protection locked="false"/>
    </xf>
    <xf numFmtId="0" fontId="24" fillId="0" borderId="1" xfId="1" applyFont="true" applyFill="true" applyBorder="true" applyAlignment="true" applyProtection="true">
      <alignment horizontal="center" vertical="center" shrinkToFit="true"/>
      <protection locked="false"/>
    </xf>
    <xf numFmtId="178" fontId="24" fillId="0" borderId="1" xfId="1" applyNumberFormat="true" applyFont="true" applyFill="true" applyBorder="true" applyAlignment="true" applyProtection="true">
      <alignment horizontal="center" vertical="center" shrinkToFit="true"/>
      <protection locked="false"/>
    </xf>
    <xf numFmtId="0" fontId="26" fillId="0" borderId="1" xfId="1" applyNumberFormat="true" applyFont="true" applyFill="true" applyBorder="true" applyAlignment="true" applyProtection="true">
      <alignment horizontal="center" vertical="center"/>
      <protection locked="false"/>
    </xf>
    <xf numFmtId="0" fontId="26" fillId="0" borderId="1" xfId="1" applyFont="true" applyFill="true" applyBorder="true" applyAlignment="true" applyProtection="true">
      <alignment horizontal="center" vertical="center" shrinkToFit="true"/>
      <protection locked="false"/>
    </xf>
    <xf numFmtId="178" fontId="26" fillId="0" borderId="1" xfId="1" applyNumberFormat="true" applyFont="true" applyFill="true" applyBorder="true" applyAlignment="true" applyProtection="true">
      <alignment horizontal="center" vertical="center" shrinkToFit="true"/>
      <protection locked="false"/>
    </xf>
    <xf numFmtId="0" fontId="24" fillId="0" borderId="0" xfId="1" applyNumberFormat="true" applyFont="true" applyFill="true" applyBorder="true" applyAlignment="true" applyProtection="true">
      <alignment horizontal="center" vertical="center"/>
      <protection locked="false"/>
    </xf>
    <xf numFmtId="0" fontId="24" fillId="0" borderId="0" xfId="1" applyFont="true" applyFill="true" applyBorder="true" applyAlignment="true" applyProtection="true">
      <alignment horizontal="center" vertical="center" shrinkToFit="true"/>
      <protection locked="false"/>
    </xf>
    <xf numFmtId="178" fontId="24" fillId="0" borderId="0" xfId="1" applyNumberFormat="true" applyFont="true" applyFill="true" applyBorder="true" applyAlignment="true" applyProtection="true">
      <alignment horizontal="center" vertical="center" shrinkToFit="true"/>
      <protection locked="false"/>
    </xf>
    <xf numFmtId="0" fontId="27" fillId="0" borderId="1" xfId="1" applyFont="true" applyFill="true" applyBorder="true" applyAlignment="true" applyProtection="true">
      <alignment horizontal="center" vertical="center" shrinkToFit="true"/>
      <protection hidden="true"/>
    </xf>
    <xf numFmtId="0" fontId="27" fillId="0" borderId="1" xfId="1" applyFont="true" applyFill="true" applyBorder="true" applyAlignment="true" applyProtection="true">
      <alignment horizontal="center" vertical="center" wrapText="true" shrinkToFit="true"/>
      <protection hidden="true"/>
    </xf>
    <xf numFmtId="0" fontId="28" fillId="0" borderId="1" xfId="1" applyFont="true" applyFill="true" applyBorder="true" applyAlignment="true" applyProtection="true">
      <alignment vertical="center" shrinkToFit="true"/>
      <protection locked="false"/>
    </xf>
    <xf numFmtId="0" fontId="25" fillId="0" borderId="1" xfId="1" applyFont="true" applyFill="true" applyBorder="true" applyAlignment="true" applyProtection="true">
      <alignment vertical="center" shrinkToFit="true"/>
      <protection locked="false"/>
    </xf>
    <xf numFmtId="0" fontId="28" fillId="0" borderId="1" xfId="1" applyFont="true" applyFill="true" applyBorder="true" applyAlignment="true" applyProtection="true">
      <alignment horizontal="center" vertical="center" shrinkToFit="true"/>
      <protection locked="false"/>
    </xf>
    <xf numFmtId="0" fontId="24" fillId="0" borderId="1" xfId="1" applyFont="true" applyFill="true" applyBorder="true" applyAlignment="true" applyProtection="true">
      <alignment vertical="center" shrinkToFit="true"/>
      <protection locked="false"/>
    </xf>
    <xf numFmtId="0" fontId="26" fillId="0" borderId="1" xfId="1" applyFont="true" applyFill="true" applyBorder="true" applyAlignment="true" applyProtection="true">
      <alignment vertical="center" shrinkToFit="true"/>
      <protection locked="false"/>
    </xf>
    <xf numFmtId="0" fontId="27" fillId="0" borderId="1" xfId="1" applyFont="true" applyFill="true" applyBorder="true" applyAlignment="true" applyProtection="true">
      <alignment horizontal="center" vertical="center" shrinkToFit="true"/>
      <protection locked="false"/>
    </xf>
    <xf numFmtId="0" fontId="24" fillId="0" borderId="0" xfId="1" applyFont="true" applyFill="true" applyBorder="true" applyAlignment="true" applyProtection="true">
      <alignment vertical="center" shrinkToFit="true"/>
      <protection locked="false"/>
    </xf>
    <xf numFmtId="176" fontId="15" fillId="0" borderId="1" xfId="20" applyNumberFormat="true" applyFont="true" applyFill="true" applyBorder="true" applyAlignment="true" applyProtection="true">
      <alignment horizontal="center" vertical="center" wrapText="true"/>
      <protection hidden="true"/>
    </xf>
    <xf numFmtId="0" fontId="23" fillId="0" borderId="1" xfId="1" applyNumberFormat="true" applyFont="true" applyFill="true" applyBorder="true" applyAlignment="true" applyProtection="true">
      <alignment horizontal="center" vertical="center" wrapText="true"/>
      <protection hidden="true"/>
    </xf>
    <xf numFmtId="0" fontId="23" fillId="0" borderId="1" xfId="1" applyFont="true" applyFill="true" applyBorder="true" applyAlignment="true" applyProtection="true">
      <alignment horizontal="center" vertical="center" wrapText="true"/>
      <protection hidden="true"/>
    </xf>
    <xf numFmtId="176" fontId="10" fillId="0" borderId="1" xfId="1" applyNumberFormat="true" applyFont="true" applyFill="true" applyBorder="true" applyAlignment="true" applyProtection="true">
      <alignment horizontal="center" vertical="center" shrinkToFit="true"/>
      <protection hidden="true"/>
    </xf>
    <xf numFmtId="176" fontId="4" fillId="0" borderId="1" xfId="20" applyNumberFormat="true" applyFont="true" applyFill="true" applyBorder="true" applyAlignment="true" applyProtection="true">
      <alignment horizontal="center" vertical="center" wrapText="true"/>
      <protection hidden="true"/>
    </xf>
    <xf numFmtId="0" fontId="28" fillId="0" borderId="1" xfId="1" applyFont="true" applyFill="true" applyBorder="true" applyAlignment="true" applyProtection="true">
      <alignment horizontal="center" vertical="center"/>
      <protection locked="false"/>
    </xf>
    <xf numFmtId="176" fontId="6" fillId="0" borderId="1" xfId="1" applyNumberFormat="true" applyFont="true" applyFill="true" applyBorder="true" applyAlignment="true" applyProtection="true">
      <alignment horizontal="center" vertical="center" shrinkToFit="true"/>
      <protection locked="false"/>
    </xf>
    <xf numFmtId="176" fontId="17" fillId="0" borderId="1" xfId="20" applyNumberFormat="true" applyFont="true" applyFill="true" applyBorder="true" applyAlignment="true" applyProtection="true">
      <alignment horizontal="center" vertical="center"/>
      <protection locked="false"/>
    </xf>
    <xf numFmtId="0" fontId="24" fillId="0" borderId="1" xfId="1" applyFont="true" applyFill="true" applyBorder="true" applyAlignment="true" applyProtection="true">
      <alignment horizontal="center" vertical="center"/>
      <protection locked="false"/>
    </xf>
    <xf numFmtId="176" fontId="19" fillId="0" borderId="1" xfId="20" applyNumberFormat="true" applyFont="true" applyFill="true" applyBorder="true" applyAlignment="true" applyProtection="true">
      <alignment horizontal="center" vertical="center"/>
      <protection locked="false"/>
    </xf>
    <xf numFmtId="0" fontId="26" fillId="0" borderId="1" xfId="1" applyFont="true" applyFill="true" applyBorder="true" applyAlignment="true" applyProtection="true">
      <alignment horizontal="center" vertical="center"/>
      <protection locked="false"/>
    </xf>
    <xf numFmtId="176" fontId="11" fillId="0" borderId="1" xfId="1" applyNumberFormat="true" applyFont="true" applyFill="true" applyBorder="true" applyAlignment="true" applyProtection="true">
      <alignment horizontal="center" vertical="center" shrinkToFit="true"/>
      <protection locked="false"/>
    </xf>
    <xf numFmtId="176" fontId="17" fillId="0" borderId="0" xfId="20" applyNumberFormat="true" applyFont="true" applyFill="true" applyAlignment="true" applyProtection="true">
      <alignment horizontal="center" vertical="center"/>
      <protection locked="false"/>
    </xf>
    <xf numFmtId="0" fontId="24" fillId="0" borderId="0" xfId="1" applyFont="true" applyFill="true" applyBorder="true" applyAlignment="true" applyProtection="true">
      <alignment horizontal="center" vertical="center"/>
      <protection locked="false"/>
    </xf>
    <xf numFmtId="176" fontId="6" fillId="0" borderId="0" xfId="1" applyNumberFormat="true" applyFont="true" applyFill="true" applyBorder="true" applyAlignment="true" applyProtection="true">
      <alignment horizontal="center" vertical="center" shrinkToFit="true"/>
      <protection locked="false"/>
    </xf>
    <xf numFmtId="0" fontId="17" fillId="0" borderId="1" xfId="0" applyFont="true" applyFill="true" applyBorder="true" applyAlignment="true">
      <alignment horizontal="center"/>
    </xf>
    <xf numFmtId="0" fontId="19" fillId="0" borderId="1" xfId="0" applyFont="true" applyFill="true" applyBorder="true" applyAlignment="true">
      <alignment vertical="center"/>
    </xf>
    <xf numFmtId="0" fontId="7" fillId="0" borderId="0" xfId="0" applyFont="true" applyAlignment="true">
      <alignment horizontal="center" vertical="center"/>
    </xf>
    <xf numFmtId="43" fontId="7" fillId="0" borderId="0" xfId="20" applyFont="true" applyAlignment="true">
      <alignment vertical="center"/>
    </xf>
    <xf numFmtId="0" fontId="7" fillId="0" borderId="0" xfId="0" applyFont="true" applyAlignment="true">
      <alignment vertical="center"/>
    </xf>
    <xf numFmtId="43" fontId="9" fillId="0" borderId="0" xfId="20" applyFont="true" applyFill="true" applyAlignment="true">
      <alignment horizontal="center" vertical="center"/>
    </xf>
    <xf numFmtId="0" fontId="29" fillId="0" borderId="0" xfId="0" applyFont="true" applyFill="true" applyAlignment="true">
      <alignment vertical="center"/>
    </xf>
    <xf numFmtId="43" fontId="30" fillId="0" borderId="0" xfId="20" applyFont="true" applyFill="true" applyAlignment="true">
      <alignment horizontal="center" vertical="center"/>
    </xf>
    <xf numFmtId="0" fontId="5" fillId="0" borderId="1" xfId="0" applyFont="true" applyFill="true" applyBorder="true" applyAlignment="true">
      <alignment horizontal="center" vertical="center"/>
    </xf>
    <xf numFmtId="43" fontId="5" fillId="0" borderId="1" xfId="20" applyFont="true" applyFill="true" applyBorder="true" applyAlignment="true">
      <alignment horizontal="center" vertical="center"/>
    </xf>
    <xf numFmtId="43" fontId="7" fillId="0" borderId="1" xfId="20" applyFont="true" applyFill="true" applyBorder="true" applyAlignment="true">
      <alignment horizontal="center" vertical="center"/>
    </xf>
    <xf numFmtId="0" fontId="7" fillId="0" borderId="1" xfId="0" applyFont="true" applyFill="true" applyBorder="true" applyAlignment="true">
      <alignment horizontal="center" vertical="center"/>
    </xf>
    <xf numFmtId="177" fontId="7" fillId="0" borderId="1" xfId="20" applyNumberFormat="true" applyFont="true" applyFill="true" applyBorder="true" applyAlignment="true">
      <alignment horizontal="center" vertical="center"/>
    </xf>
    <xf numFmtId="177" fontId="7" fillId="0" borderId="1" xfId="20" applyNumberFormat="true" applyFont="true" applyFill="true" applyBorder="true" applyAlignment="true">
      <alignment vertical="center"/>
    </xf>
    <xf numFmtId="0" fontId="7" fillId="0" borderId="1" xfId="0" applyFont="true" applyFill="true" applyBorder="true" applyAlignment="true">
      <alignment vertical="center"/>
    </xf>
    <xf numFmtId="43" fontId="7" fillId="0" borderId="1" xfId="20" applyFont="true" applyFill="true" applyBorder="true" applyAlignment="true">
      <alignment vertical="center"/>
    </xf>
    <xf numFmtId="177" fontId="5" fillId="0" borderId="1" xfId="20" applyNumberFormat="true" applyFont="true" applyFill="true" applyBorder="true" applyAlignment="true">
      <alignment horizontal="center" vertical="center"/>
    </xf>
    <xf numFmtId="179" fontId="7" fillId="0" borderId="1" xfId="20" applyNumberFormat="true" applyFont="true" applyFill="true" applyBorder="true" applyAlignment="true">
      <alignment horizontal="center" vertical="center"/>
    </xf>
    <xf numFmtId="179" fontId="7" fillId="0" borderId="1" xfId="0" applyNumberFormat="true" applyFont="true" applyFill="true" applyBorder="true" applyAlignment="true">
      <alignment vertical="center"/>
    </xf>
    <xf numFmtId="0" fontId="31" fillId="0" borderId="1" xfId="0" applyFont="true" applyFill="true" applyBorder="true" applyAlignment="true">
      <alignment horizontal="center" vertical="center"/>
    </xf>
    <xf numFmtId="0" fontId="31" fillId="0" borderId="1" xfId="0" applyFont="true" applyFill="true" applyBorder="true" applyAlignment="true">
      <alignment horizontal="center" vertical="center" wrapText="true"/>
    </xf>
    <xf numFmtId="0" fontId="6" fillId="0" borderId="1" xfId="0" applyFont="true" applyFill="true" applyBorder="true" applyAlignment="true">
      <alignment vertical="center" shrinkToFit="true"/>
    </xf>
    <xf numFmtId="0" fontId="32" fillId="0" borderId="0" xfId="0" applyFont="true" applyAlignment="true">
      <alignment horizontal="center" vertical="center"/>
    </xf>
    <xf numFmtId="49" fontId="33" fillId="0" borderId="0" xfId="0" applyNumberFormat="true" applyFont="true" applyAlignment="true">
      <alignment horizontal="justify" vertical="center" wrapText="true"/>
    </xf>
    <xf numFmtId="0" fontId="34" fillId="0" borderId="0" xfId="0" applyFont="true" applyAlignment="true">
      <alignment horizontal="justify" vertical="center"/>
    </xf>
    <xf numFmtId="0" fontId="7" fillId="0" borderId="0" xfId="0" applyFont="true">
      <alignment vertical="center"/>
    </xf>
    <xf numFmtId="0" fontId="35" fillId="0" borderId="0" xfId="0" applyFont="true" applyFill="true" applyBorder="true" applyAlignment="true">
      <alignment horizontal="center" vertical="center"/>
    </xf>
    <xf numFmtId="0" fontId="36" fillId="0" borderId="0" xfId="0" applyFont="true" applyFill="true" applyBorder="true" applyAlignment="true">
      <alignment horizontal="center" vertical="center"/>
    </xf>
    <xf numFmtId="0" fontId="37" fillId="0" borderId="1" xfId="0" applyFont="true" applyFill="true" applyBorder="true" applyAlignment="true">
      <alignment horizontal="left" vertical="center"/>
    </xf>
    <xf numFmtId="0" fontId="38" fillId="0" borderId="1" xfId="0" applyFont="true" applyFill="true" applyBorder="true" applyAlignment="true">
      <alignment horizontal="left" vertical="center"/>
    </xf>
    <xf numFmtId="0" fontId="37" fillId="0" borderId="6" xfId="0" applyFont="true" applyFill="true" applyBorder="true" applyAlignment="true">
      <alignment horizontal="left" vertical="center"/>
    </xf>
    <xf numFmtId="0" fontId="38" fillId="0" borderId="7" xfId="0" applyFont="true" applyFill="true" applyBorder="true" applyAlignment="true">
      <alignment horizontal="left" vertical="center"/>
    </xf>
    <xf numFmtId="0" fontId="39" fillId="0" borderId="6" xfId="0" applyFont="true" applyFill="true" applyBorder="true" applyAlignment="true">
      <alignment horizontal="left" vertical="center"/>
    </xf>
    <xf numFmtId="0" fontId="39" fillId="0" borderId="7" xfId="0" applyFont="true" applyFill="true" applyBorder="true" applyAlignment="true">
      <alignment horizontal="left" vertical="center"/>
    </xf>
    <xf numFmtId="0" fontId="38" fillId="0" borderId="8" xfId="0" applyFont="true" applyFill="true" applyBorder="true" applyAlignment="true">
      <alignment horizontal="left" vertical="center"/>
    </xf>
    <xf numFmtId="0" fontId="39" fillId="0" borderId="8" xfId="0" applyFont="true" applyFill="true" applyBorder="true" applyAlignment="true">
      <alignment horizontal="left" vertical="center"/>
    </xf>
  </cellXfs>
  <cellStyles count="50">
    <cellStyle name="常规" xfId="0" builtinId="0"/>
    <cellStyle name="常规 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showGridLines="0" tabSelected="1" workbookViewId="0">
      <selection activeCell="M10" sqref="M10"/>
    </sheetView>
  </sheetViews>
  <sheetFormatPr defaultColWidth="9" defaultRowHeight="18.75" outlineLevelRow="5" outlineLevelCol="4"/>
  <cols>
    <col min="1" max="4" width="9" style="131"/>
    <col min="5" max="5" width="70.5" style="131" customWidth="true"/>
    <col min="6" max="16384" width="9" style="131"/>
  </cols>
  <sheetData>
    <row r="1" s="110" customFormat="true" ht="45" customHeight="true" spans="1:5">
      <c r="A1" s="132" t="s">
        <v>0</v>
      </c>
      <c r="B1" s="133"/>
      <c r="C1" s="133"/>
      <c r="D1" s="133"/>
      <c r="E1" s="133"/>
    </row>
    <row r="2" s="110" customFormat="true" ht="24" customHeight="true" spans="1:5">
      <c r="A2" s="133"/>
      <c r="B2" s="133"/>
      <c r="C2" s="133"/>
      <c r="D2" s="133"/>
      <c r="E2" s="133"/>
    </row>
    <row r="3" s="110" customFormat="true" ht="45" customHeight="true" spans="1:5">
      <c r="A3" s="134" t="s">
        <v>1</v>
      </c>
      <c r="B3" s="135"/>
      <c r="C3" s="135"/>
      <c r="D3" s="135"/>
      <c r="E3" s="135"/>
    </row>
    <row r="4" s="110" customFormat="true" ht="45" customHeight="true" spans="1:5">
      <c r="A4" s="136" t="s">
        <v>2</v>
      </c>
      <c r="B4" s="137"/>
      <c r="C4" s="137"/>
      <c r="D4" s="137"/>
      <c r="E4" s="140"/>
    </row>
    <row r="5" s="110" customFormat="true" ht="45" customHeight="true" spans="1:5">
      <c r="A5" s="136" t="s">
        <v>3</v>
      </c>
      <c r="B5" s="137"/>
      <c r="C5" s="137"/>
      <c r="D5" s="137"/>
      <c r="E5" s="140"/>
    </row>
    <row r="6" s="110" customFormat="true" ht="45" customHeight="true" spans="1:5">
      <c r="A6" s="138" t="s">
        <v>4</v>
      </c>
      <c r="B6" s="139"/>
      <c r="C6" s="139"/>
      <c r="D6" s="139"/>
      <c r="E6" s="141"/>
    </row>
  </sheetData>
  <mergeCells count="5">
    <mergeCell ref="A1:E1"/>
    <mergeCell ref="A3:E3"/>
    <mergeCell ref="A4:E4"/>
    <mergeCell ref="A5:E5"/>
    <mergeCell ref="A6:E6"/>
  </mergeCells>
  <printOptions horizontalCentered="true"/>
  <pageMargins left="0.751388888888889" right="0.751388888888889" top="1.45625" bottom="1" header="0.511805555555556" footer="0.51180555555555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workbookViewId="0">
      <selection activeCell="D4" sqref="D4"/>
    </sheetView>
  </sheetViews>
  <sheetFormatPr defaultColWidth="9" defaultRowHeight="18.75"/>
  <cols>
    <col min="1" max="1" width="5.125" style="22" customWidth="true"/>
    <col min="2" max="2" width="10.875" style="23" customWidth="true"/>
    <col min="3" max="14" width="10.875" style="24" customWidth="true"/>
    <col min="15" max="15" width="11.625" style="24" customWidth="true"/>
    <col min="16" max="16384" width="9" style="22"/>
  </cols>
  <sheetData>
    <row r="1" ht="30" customHeight="true" spans="1:15">
      <c r="A1" s="25" t="s">
        <v>66</v>
      </c>
      <c r="B1" s="26"/>
      <c r="C1" s="26"/>
      <c r="D1" s="26"/>
      <c r="E1" s="26"/>
      <c r="F1" s="26"/>
      <c r="G1" s="26"/>
      <c r="H1" s="26"/>
      <c r="I1" s="26"/>
      <c r="J1" s="26"/>
      <c r="K1" s="26"/>
      <c r="L1" s="26"/>
      <c r="M1" s="26"/>
      <c r="N1" s="26"/>
      <c r="O1" s="26"/>
    </row>
    <row r="2" customFormat="true" ht="15" customHeight="true" spans="1:15">
      <c r="A2" s="25"/>
      <c r="B2" s="26"/>
      <c r="C2" s="26"/>
      <c r="D2" s="26"/>
      <c r="E2" s="26"/>
      <c r="F2" s="26"/>
      <c r="G2" s="26"/>
      <c r="H2" s="26"/>
      <c r="I2" s="26"/>
      <c r="J2" s="26"/>
      <c r="K2" s="26"/>
      <c r="L2" s="26"/>
      <c r="M2" s="26"/>
      <c r="N2" s="26"/>
      <c r="O2" s="26"/>
    </row>
    <row r="3" s="20" customFormat="true" ht="24.95" customHeight="true" spans="1:15">
      <c r="A3" s="27" t="s">
        <v>67</v>
      </c>
      <c r="B3" s="28"/>
      <c r="C3" s="28"/>
      <c r="D3" s="28"/>
      <c r="E3" s="28"/>
      <c r="F3" s="28"/>
      <c r="G3" s="28"/>
      <c r="H3" s="28"/>
      <c r="I3" s="28"/>
      <c r="J3" s="28"/>
      <c r="K3" s="28"/>
      <c r="L3" s="28"/>
      <c r="M3" s="28"/>
      <c r="N3" s="28"/>
      <c r="O3" s="28"/>
    </row>
    <row r="4" s="21" customFormat="true" ht="24.95" customHeight="true" spans="1:15">
      <c r="A4" s="27" t="s">
        <v>68</v>
      </c>
      <c r="B4" s="27" t="s">
        <v>69</v>
      </c>
      <c r="C4" s="56" t="s">
        <v>70</v>
      </c>
      <c r="D4" s="56" t="s">
        <v>71</v>
      </c>
      <c r="E4" s="56" t="s">
        <v>72</v>
      </c>
      <c r="F4" s="56" t="s">
        <v>73</v>
      </c>
      <c r="G4" s="56" t="s">
        <v>74</v>
      </c>
      <c r="H4" s="56" t="s">
        <v>75</v>
      </c>
      <c r="I4" s="56" t="s">
        <v>76</v>
      </c>
      <c r="J4" s="56" t="s">
        <v>77</v>
      </c>
      <c r="K4" s="56" t="s">
        <v>78</v>
      </c>
      <c r="L4" s="56" t="s">
        <v>79</v>
      </c>
      <c r="M4" s="56" t="s">
        <v>80</v>
      </c>
      <c r="N4" s="56" t="s">
        <v>81</v>
      </c>
      <c r="O4" s="56" t="s">
        <v>51</v>
      </c>
    </row>
    <row r="5" s="21" customFormat="true" ht="24.95" customHeight="true" spans="1:15">
      <c r="A5" s="31">
        <v>1</v>
      </c>
      <c r="B5" s="32"/>
      <c r="C5" s="33"/>
      <c r="D5" s="33"/>
      <c r="E5" s="33"/>
      <c r="F5" s="33"/>
      <c r="G5" s="33"/>
      <c r="H5" s="33"/>
      <c r="I5" s="33"/>
      <c r="J5" s="33"/>
      <c r="K5" s="33"/>
      <c r="L5" s="33"/>
      <c r="M5" s="33"/>
      <c r="N5" s="33"/>
      <c r="O5" s="33"/>
    </row>
    <row r="6" s="21" customFormat="true" ht="24.95" customHeight="true" spans="1:15">
      <c r="A6" s="31">
        <v>2</v>
      </c>
      <c r="B6" s="32"/>
      <c r="C6" s="33"/>
      <c r="D6" s="33"/>
      <c r="E6" s="33"/>
      <c r="F6" s="33"/>
      <c r="G6" s="33"/>
      <c r="H6" s="33"/>
      <c r="I6" s="33"/>
      <c r="J6" s="33"/>
      <c r="K6" s="33"/>
      <c r="L6" s="33"/>
      <c r="M6" s="33"/>
      <c r="N6" s="33"/>
      <c r="O6" s="33"/>
    </row>
    <row r="7" s="21" customFormat="true" ht="24.95" customHeight="true" spans="1:15">
      <c r="A7" s="31">
        <v>3</v>
      </c>
      <c r="B7" s="32"/>
      <c r="C7" s="33"/>
      <c r="D7" s="33"/>
      <c r="E7" s="33"/>
      <c r="F7" s="33"/>
      <c r="G7" s="33"/>
      <c r="H7" s="33"/>
      <c r="I7" s="33"/>
      <c r="J7" s="33"/>
      <c r="K7" s="33"/>
      <c r="L7" s="33"/>
      <c r="M7" s="33"/>
      <c r="N7" s="33"/>
      <c r="O7" s="33"/>
    </row>
    <row r="8" s="21" customFormat="true" ht="24.95" customHeight="true" spans="1:15">
      <c r="A8" s="31">
        <v>4</v>
      </c>
      <c r="B8" s="32"/>
      <c r="C8" s="33"/>
      <c r="D8" s="33"/>
      <c r="E8" s="33"/>
      <c r="F8" s="33"/>
      <c r="G8" s="33"/>
      <c r="H8" s="33"/>
      <c r="I8" s="33"/>
      <c r="J8" s="33"/>
      <c r="K8" s="33"/>
      <c r="L8" s="33"/>
      <c r="M8" s="33"/>
      <c r="N8" s="33"/>
      <c r="O8" s="33"/>
    </row>
    <row r="9" s="21" customFormat="true" ht="24.95" customHeight="true" spans="1:15">
      <c r="A9" s="31">
        <v>5</v>
      </c>
      <c r="B9" s="32"/>
      <c r="C9" s="33"/>
      <c r="D9" s="33"/>
      <c r="E9" s="33"/>
      <c r="F9" s="33"/>
      <c r="G9" s="33"/>
      <c r="H9" s="33"/>
      <c r="I9" s="33"/>
      <c r="J9" s="33"/>
      <c r="K9" s="33"/>
      <c r="L9" s="33"/>
      <c r="M9" s="33"/>
      <c r="N9" s="33"/>
      <c r="O9" s="33"/>
    </row>
    <row r="10" s="21" customFormat="true" ht="24.95" customHeight="true" spans="1:15">
      <c r="A10" s="31">
        <v>6</v>
      </c>
      <c r="B10" s="32"/>
      <c r="C10" s="33"/>
      <c r="D10" s="33"/>
      <c r="E10" s="33"/>
      <c r="F10" s="33"/>
      <c r="G10" s="33"/>
      <c r="H10" s="33"/>
      <c r="I10" s="33"/>
      <c r="J10" s="33"/>
      <c r="K10" s="33"/>
      <c r="L10" s="33"/>
      <c r="M10" s="33"/>
      <c r="N10" s="33"/>
      <c r="O10" s="33"/>
    </row>
    <row r="11" s="21" customFormat="true" ht="24.95" customHeight="true" spans="1:15">
      <c r="A11" s="31">
        <v>7</v>
      </c>
      <c r="B11" s="32"/>
      <c r="C11" s="33"/>
      <c r="D11" s="33"/>
      <c r="E11" s="33"/>
      <c r="F11" s="33"/>
      <c r="G11" s="33"/>
      <c r="H11" s="33"/>
      <c r="I11" s="33"/>
      <c r="J11" s="33"/>
      <c r="K11" s="33"/>
      <c r="L11" s="33"/>
      <c r="M11" s="33"/>
      <c r="N11" s="33"/>
      <c r="O11" s="33"/>
    </row>
    <row r="12" s="21" customFormat="true" ht="24.95" customHeight="true" spans="1:15">
      <c r="A12" s="31">
        <v>8</v>
      </c>
      <c r="B12" s="32"/>
      <c r="C12" s="33"/>
      <c r="D12" s="33"/>
      <c r="E12" s="33"/>
      <c r="F12" s="33"/>
      <c r="G12" s="33"/>
      <c r="H12" s="33"/>
      <c r="I12" s="33"/>
      <c r="J12" s="33"/>
      <c r="K12" s="33"/>
      <c r="L12" s="33"/>
      <c r="M12" s="33"/>
      <c r="N12" s="33"/>
      <c r="O12" s="33"/>
    </row>
    <row r="13" s="21" customFormat="true" ht="24.95" customHeight="true" spans="1:15">
      <c r="A13" s="31"/>
      <c r="B13" s="29" t="s">
        <v>51</v>
      </c>
      <c r="C13" s="33"/>
      <c r="D13" s="33"/>
      <c r="E13" s="33"/>
      <c r="F13" s="33"/>
      <c r="G13" s="33"/>
      <c r="H13" s="33"/>
      <c r="I13" s="33"/>
      <c r="J13" s="33"/>
      <c r="K13" s="33"/>
      <c r="L13" s="33"/>
      <c r="M13" s="33"/>
      <c r="N13" s="33"/>
      <c r="O13" s="34"/>
    </row>
  </sheetData>
  <autoFilter ref="A4:O13">
    <extLst/>
  </autoFilter>
  <mergeCells count="2">
    <mergeCell ref="A1:O1"/>
    <mergeCell ref="A3:B3"/>
  </mergeCells>
  <printOptions horizontalCentered="true"/>
  <pageMargins left="0.15625" right="0.0777777777777778" top="1" bottom="1" header="0.511805555555556" footer="0.511805555555556"/>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workbookViewId="0">
      <selection activeCell="C22" sqref="C22"/>
    </sheetView>
  </sheetViews>
  <sheetFormatPr defaultColWidth="8" defaultRowHeight="12" outlineLevelCol="4"/>
  <cols>
    <col min="1" max="1" width="11.5" style="36" customWidth="true"/>
    <col min="2" max="2" width="10" style="36" customWidth="true"/>
    <col min="3" max="3" width="60.625" style="37" customWidth="true"/>
    <col min="4" max="4" width="15.625" style="36" customWidth="true"/>
    <col min="5" max="5" width="16" style="38" customWidth="true"/>
    <col min="6" max="16384" width="8" style="36"/>
  </cols>
  <sheetData>
    <row r="1" s="35" customFormat="true" ht="33" customHeight="true" spans="1:5">
      <c r="A1" s="39" t="s">
        <v>82</v>
      </c>
      <c r="B1" s="40"/>
      <c r="C1" s="40"/>
      <c r="D1" s="40"/>
      <c r="E1" s="49"/>
    </row>
    <row r="2" s="35" customFormat="true" ht="23.1" customHeight="true" spans="1:5">
      <c r="A2" s="41"/>
      <c r="B2" s="42"/>
      <c r="C2" s="42"/>
      <c r="D2" s="42"/>
      <c r="E2" s="49"/>
    </row>
    <row r="3" s="35" customFormat="true" ht="24" customHeight="true" spans="1:5">
      <c r="A3" s="43" t="s">
        <v>61</v>
      </c>
      <c r="B3" s="43" t="s">
        <v>62</v>
      </c>
      <c r="C3" s="43" t="s">
        <v>63</v>
      </c>
      <c r="D3" s="43" t="s">
        <v>49</v>
      </c>
      <c r="E3" s="43" t="s">
        <v>50</v>
      </c>
    </row>
    <row r="4" s="35" customFormat="true" ht="24" customHeight="true" spans="1:5">
      <c r="A4" s="44"/>
      <c r="B4" s="45"/>
      <c r="C4" s="46"/>
      <c r="D4" s="47"/>
      <c r="E4" s="50"/>
    </row>
    <row r="5" s="35" customFormat="true" ht="24" customHeight="true" spans="1:5">
      <c r="A5" s="44"/>
      <c r="B5" s="45"/>
      <c r="C5" s="46"/>
      <c r="D5" s="47"/>
      <c r="E5" s="50"/>
    </row>
    <row r="6" s="35" customFormat="true" ht="24" customHeight="true" spans="1:5">
      <c r="A6" s="44"/>
      <c r="B6" s="45"/>
      <c r="C6" s="46"/>
      <c r="D6" s="47"/>
      <c r="E6" s="50"/>
    </row>
    <row r="7" s="35" customFormat="true" ht="24" customHeight="true" spans="1:5">
      <c r="A7" s="44"/>
      <c r="B7" s="45"/>
      <c r="C7" s="46"/>
      <c r="D7" s="47"/>
      <c r="E7" s="50"/>
    </row>
    <row r="8" s="35" customFormat="true" ht="24" customHeight="true" spans="1:5">
      <c r="A8" s="44"/>
      <c r="B8" s="45"/>
      <c r="C8" s="46"/>
      <c r="D8" s="47"/>
      <c r="E8" s="50"/>
    </row>
    <row r="9" s="35" customFormat="true" ht="24" customHeight="true" spans="1:5">
      <c r="A9" s="44"/>
      <c r="B9" s="48"/>
      <c r="C9" s="46"/>
      <c r="D9" s="47"/>
      <c r="E9" s="50"/>
    </row>
    <row r="10" s="35" customFormat="true" ht="24" customHeight="true" spans="1:5">
      <c r="A10" s="45"/>
      <c r="B10" s="45"/>
      <c r="C10" s="48" t="s">
        <v>51</v>
      </c>
      <c r="D10" s="47"/>
      <c r="E10" s="50"/>
    </row>
  </sheetData>
  <pageMargins left="1.37777777777778" right="0.75" top="1" bottom="1" header="0.511805555555556" footer="0.51180555555555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3"/>
  <sheetViews>
    <sheetView showGridLines="0" workbookViewId="0">
      <pane xSplit="3" ySplit="2" topLeftCell="D3" activePane="bottomRight" state="frozen"/>
      <selection/>
      <selection pane="topRight"/>
      <selection pane="bottomLeft"/>
      <selection pane="bottomRight" activeCell="C24" sqref="C24"/>
    </sheetView>
  </sheetViews>
  <sheetFormatPr defaultColWidth="8" defaultRowHeight="12"/>
  <cols>
    <col min="1" max="1" width="9.75" style="36" customWidth="true"/>
    <col min="2" max="2" width="8.75" style="38" customWidth="true"/>
    <col min="3" max="3" width="59.125" style="38" customWidth="true"/>
    <col min="4" max="4" width="13.375" style="54" customWidth="true"/>
    <col min="5" max="5" width="12.25" style="38" customWidth="true"/>
    <col min="6" max="16384" width="8" style="38"/>
  </cols>
  <sheetData>
    <row r="1" s="51" customFormat="true" ht="32.1" customHeight="true" spans="1:255">
      <c r="A1" s="49" t="s">
        <v>83</v>
      </c>
      <c r="B1" s="49"/>
      <c r="C1" s="49"/>
      <c r="D1" s="49"/>
      <c r="E1" s="49"/>
      <c r="F1" s="60"/>
      <c r="G1" s="60"/>
      <c r="H1" s="61"/>
      <c r="I1" s="60"/>
      <c r="J1" s="60"/>
      <c r="K1" s="60"/>
      <c r="L1" s="60"/>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row>
    <row r="2" s="52" customFormat="true" ht="23.1" customHeight="true" spans="1:5">
      <c r="A2" s="55" t="s">
        <v>53</v>
      </c>
      <c r="B2" s="55" t="s">
        <v>54</v>
      </c>
      <c r="C2" s="55" t="s">
        <v>55</v>
      </c>
      <c r="D2" s="56" t="s">
        <v>49</v>
      </c>
      <c r="E2" s="55" t="s">
        <v>56</v>
      </c>
    </row>
    <row r="3" s="53" customFormat="true" ht="23.1" customHeight="true" spans="1:5">
      <c r="A3" s="57"/>
      <c r="B3" s="50"/>
      <c r="C3" s="58"/>
      <c r="D3" s="33"/>
      <c r="E3" s="50"/>
    </row>
    <row r="4" s="53" customFormat="true" ht="23.1" customHeight="true" spans="1:5">
      <c r="A4" s="57"/>
      <c r="B4" s="50"/>
      <c r="C4" s="58"/>
      <c r="D4" s="33"/>
      <c r="E4" s="50"/>
    </row>
    <row r="5" s="53" customFormat="true" ht="23.1" customHeight="true" spans="1:5">
      <c r="A5" s="57"/>
      <c r="B5" s="50"/>
      <c r="C5" s="58"/>
      <c r="D5" s="33"/>
      <c r="E5" s="50"/>
    </row>
    <row r="6" s="53" customFormat="true" ht="23.1" customHeight="true" spans="1:5">
      <c r="A6" s="57"/>
      <c r="B6" s="50"/>
      <c r="C6" s="58"/>
      <c r="D6" s="33"/>
      <c r="E6" s="50"/>
    </row>
    <row r="7" s="53" customFormat="true" ht="23.1" customHeight="true" spans="1:5">
      <c r="A7" s="57"/>
      <c r="B7" s="50"/>
      <c r="C7" s="58"/>
      <c r="D7" s="33"/>
      <c r="E7" s="50"/>
    </row>
    <row r="8" s="53" customFormat="true" ht="23.1" customHeight="true" spans="1:5">
      <c r="A8" s="57"/>
      <c r="B8" s="50"/>
      <c r="C8" s="58"/>
      <c r="D8" s="33"/>
      <c r="E8" s="50"/>
    </row>
    <row r="9" s="53" customFormat="true" ht="23.1" customHeight="true" spans="1:5">
      <c r="A9" s="57"/>
      <c r="B9" s="50"/>
      <c r="C9" s="58"/>
      <c r="D9" s="33"/>
      <c r="E9" s="50"/>
    </row>
    <row r="10" s="53" customFormat="true" ht="23.1" customHeight="true" spans="1:5">
      <c r="A10" s="57"/>
      <c r="B10" s="50"/>
      <c r="C10" s="58"/>
      <c r="D10" s="33"/>
      <c r="E10" s="50"/>
    </row>
    <row r="11" s="53" customFormat="true" ht="23.1" customHeight="true" spans="1:5">
      <c r="A11" s="57"/>
      <c r="B11" s="50"/>
      <c r="C11" s="58"/>
      <c r="D11" s="59"/>
      <c r="E11" s="50"/>
    </row>
    <row r="12" s="53" customFormat="true" ht="23.1" customHeight="true" spans="1:5">
      <c r="A12" s="57"/>
      <c r="B12" s="50"/>
      <c r="C12" s="48"/>
      <c r="D12" s="59"/>
      <c r="E12" s="50"/>
    </row>
    <row r="13" s="53" customFormat="true" ht="23.1" customHeight="true" spans="1:5">
      <c r="A13" s="50"/>
      <c r="B13" s="58"/>
      <c r="C13" s="50" t="s">
        <v>57</v>
      </c>
      <c r="D13" s="33"/>
      <c r="E13" s="50"/>
    </row>
  </sheetData>
  <autoFilter ref="A2:D13">
    <extLst/>
  </autoFilter>
  <mergeCells count="1">
    <mergeCell ref="A1:E1"/>
  </mergeCells>
  <dataValidations count="1">
    <dataValidation type="list" allowBlank="1" showInputMessage="1" showErrorMessage="1" sqref="F1">
      <formula1>"房屋、建筑物,机器和其他生产设备,与生产经营活动有关的器具、工具、家具等,运输设备,电子设备"</formula1>
    </dataValidation>
  </dataValidations>
  <printOptions horizontalCentered="true"/>
  <pageMargins left="0.984027777777778" right="0.751388888888889" top="1" bottom="1" header="0.507638888888889" footer="0.50763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R25" sqref="R25"/>
    </sheetView>
  </sheetViews>
  <sheetFormatPr defaultColWidth="8" defaultRowHeight="12" outlineLevelCol="4"/>
  <cols>
    <col min="1" max="1" width="11.5" style="36" customWidth="true"/>
    <col min="2" max="2" width="10" style="36" customWidth="true"/>
    <col min="3" max="3" width="60.625" style="37" customWidth="true"/>
    <col min="4" max="4" width="15.625" style="36" customWidth="true"/>
    <col min="5" max="5" width="16" style="38" customWidth="true"/>
    <col min="6" max="16384" width="8" style="36"/>
  </cols>
  <sheetData>
    <row r="1" s="35" customFormat="true" ht="33" customHeight="true" spans="1:5">
      <c r="A1" s="39" t="s">
        <v>84</v>
      </c>
      <c r="B1" s="40"/>
      <c r="C1" s="40"/>
      <c r="D1" s="40"/>
      <c r="E1" s="49"/>
    </row>
    <row r="2" s="35" customFormat="true" ht="23.1" customHeight="true" spans="1:5">
      <c r="A2" s="41"/>
      <c r="B2" s="42"/>
      <c r="C2" s="42"/>
      <c r="D2" s="42"/>
      <c r="E2" s="49"/>
    </row>
    <row r="3" s="35" customFormat="true" ht="24" customHeight="true" spans="1:5">
      <c r="A3" s="43" t="s">
        <v>61</v>
      </c>
      <c r="B3" s="43" t="s">
        <v>62</v>
      </c>
      <c r="C3" s="43" t="s">
        <v>63</v>
      </c>
      <c r="D3" s="43" t="s">
        <v>49</v>
      </c>
      <c r="E3" s="43" t="s">
        <v>50</v>
      </c>
    </row>
    <row r="4" s="35" customFormat="true" ht="24" customHeight="true" spans="1:5">
      <c r="A4" s="44"/>
      <c r="B4" s="45"/>
      <c r="C4" s="46"/>
      <c r="D4" s="47"/>
      <c r="E4" s="50"/>
    </row>
    <row r="5" s="35" customFormat="true" ht="24" customHeight="true" spans="1:5">
      <c r="A5" s="44"/>
      <c r="B5" s="45"/>
      <c r="C5" s="46"/>
      <c r="D5" s="47"/>
      <c r="E5" s="50"/>
    </row>
    <row r="6" s="35" customFormat="true" ht="24" customHeight="true" spans="1:5">
      <c r="A6" s="44"/>
      <c r="B6" s="45"/>
      <c r="C6" s="46"/>
      <c r="D6" s="47"/>
      <c r="E6" s="50"/>
    </row>
    <row r="7" s="35" customFormat="true" ht="24" customHeight="true" spans="1:5">
      <c r="A7" s="44"/>
      <c r="B7" s="45"/>
      <c r="C7" s="46"/>
      <c r="D7" s="47"/>
      <c r="E7" s="50"/>
    </row>
    <row r="8" s="35" customFormat="true" ht="24" customHeight="true" spans="1:5">
      <c r="A8" s="44"/>
      <c r="B8" s="45"/>
      <c r="C8" s="46"/>
      <c r="D8" s="47"/>
      <c r="E8" s="50"/>
    </row>
    <row r="9" s="35" customFormat="true" ht="24" customHeight="true" spans="1:5">
      <c r="A9" s="44"/>
      <c r="B9" s="48"/>
      <c r="C9" s="46"/>
      <c r="D9" s="47"/>
      <c r="E9" s="50"/>
    </row>
    <row r="10" s="35" customFormat="true" ht="24" customHeight="true" spans="1:5">
      <c r="A10" s="45"/>
      <c r="B10" s="45"/>
      <c r="C10" s="48" t="s">
        <v>51</v>
      </c>
      <c r="D10" s="47"/>
      <c r="E10" s="50"/>
    </row>
  </sheetData>
  <printOptions horizontalCentered="true"/>
  <pageMargins left="0.15625" right="0.0777777777777778" top="1" bottom="1" header="0.511805555555556" footer="0.511805555555556"/>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showGridLines="0" workbookViewId="0">
      <pane xSplit="2" ySplit="3" topLeftCell="C4" activePane="bottomRight" state="frozen"/>
      <selection/>
      <selection pane="topRight"/>
      <selection pane="bottomLeft"/>
      <selection pane="bottomRight" activeCell="C8" sqref="C8:G8"/>
    </sheetView>
  </sheetViews>
  <sheetFormatPr defaultColWidth="9" defaultRowHeight="18.75"/>
  <cols>
    <col min="1" max="1" width="5.125" style="22" customWidth="true"/>
    <col min="2" max="2" width="10.875" style="23" customWidth="true"/>
    <col min="3" max="14" width="10.875" style="24" customWidth="true"/>
    <col min="15" max="15" width="11.625" style="24" customWidth="true"/>
    <col min="16" max="16384" width="9" style="22"/>
  </cols>
  <sheetData>
    <row r="1" ht="35.1" customHeight="true" spans="1:15">
      <c r="A1" s="25" t="s">
        <v>85</v>
      </c>
      <c r="B1" s="26"/>
      <c r="C1" s="26"/>
      <c r="D1" s="26"/>
      <c r="E1" s="26"/>
      <c r="F1" s="26"/>
      <c r="G1" s="26"/>
      <c r="H1" s="26"/>
      <c r="I1" s="26"/>
      <c r="J1" s="26"/>
      <c r="K1" s="26"/>
      <c r="L1" s="26"/>
      <c r="M1" s="26"/>
      <c r="N1" s="26"/>
      <c r="O1" s="26"/>
    </row>
    <row r="2" s="20" customFormat="true" ht="24.95" customHeight="true" spans="1:15">
      <c r="A2" s="27" t="s">
        <v>67</v>
      </c>
      <c r="B2" s="28"/>
      <c r="C2" s="28">
        <v>35</v>
      </c>
      <c r="D2" s="28">
        <v>32</v>
      </c>
      <c r="E2" s="28">
        <v>98</v>
      </c>
      <c r="F2" s="28">
        <v>81</v>
      </c>
      <c r="G2" s="28">
        <v>117</v>
      </c>
      <c r="H2" s="28">
        <v>137</v>
      </c>
      <c r="I2" s="28">
        <v>68</v>
      </c>
      <c r="J2" s="28">
        <v>97</v>
      </c>
      <c r="K2" s="28">
        <v>190</v>
      </c>
      <c r="L2" s="28">
        <v>120</v>
      </c>
      <c r="M2" s="28">
        <v>159</v>
      </c>
      <c r="N2" s="28">
        <v>197</v>
      </c>
      <c r="O2" s="28"/>
    </row>
    <row r="3" s="21" customFormat="true" ht="24.95" customHeight="true" spans="1:15">
      <c r="A3" s="29" t="s">
        <v>68</v>
      </c>
      <c r="B3" s="29" t="s">
        <v>69</v>
      </c>
      <c r="C3" s="30" t="s">
        <v>70</v>
      </c>
      <c r="D3" s="30" t="s">
        <v>71</v>
      </c>
      <c r="E3" s="30" t="s">
        <v>72</v>
      </c>
      <c r="F3" s="30" t="s">
        <v>73</v>
      </c>
      <c r="G3" s="30" t="s">
        <v>74</v>
      </c>
      <c r="H3" s="30" t="s">
        <v>75</v>
      </c>
      <c r="I3" s="30" t="s">
        <v>76</v>
      </c>
      <c r="J3" s="30" t="s">
        <v>77</v>
      </c>
      <c r="K3" s="30" t="s">
        <v>78</v>
      </c>
      <c r="L3" s="30" t="s">
        <v>79</v>
      </c>
      <c r="M3" s="30" t="s">
        <v>80</v>
      </c>
      <c r="N3" s="30" t="s">
        <v>81</v>
      </c>
      <c r="O3" s="30" t="s">
        <v>51</v>
      </c>
    </row>
    <row r="4" s="21" customFormat="true" ht="24.95" customHeight="true" spans="1:15">
      <c r="A4" s="31">
        <v>1</v>
      </c>
      <c r="B4" s="32" t="s">
        <v>86</v>
      </c>
      <c r="C4" s="33">
        <v>4564.59770114943</v>
      </c>
      <c r="D4" s="33">
        <v>4621.85</v>
      </c>
      <c r="E4" s="33">
        <v>4810</v>
      </c>
      <c r="F4" s="33">
        <v>4484.13793103448</v>
      </c>
      <c r="G4" s="33">
        <v>7513.10344827586</v>
      </c>
      <c r="H4" s="33">
        <v>4820</v>
      </c>
      <c r="I4" s="33">
        <v>4512.41379310345</v>
      </c>
      <c r="J4" s="33">
        <v>5435</v>
      </c>
      <c r="K4" s="33">
        <v>5942.07</v>
      </c>
      <c r="L4" s="33">
        <v>6672.07</v>
      </c>
      <c r="M4" s="33">
        <v>8272.07</v>
      </c>
      <c r="N4" s="33">
        <v>8843.56</v>
      </c>
      <c r="O4" s="33">
        <f t="shared" ref="O4:O13" si="0">SUM(C4:N4)</f>
        <v>70490.8728735632</v>
      </c>
    </row>
    <row r="5" s="21" customFormat="true" ht="24.95" customHeight="true" spans="1:15">
      <c r="A5" s="31">
        <v>2</v>
      </c>
      <c r="B5" s="32" t="s">
        <v>87</v>
      </c>
      <c r="C5" s="33">
        <v>6400</v>
      </c>
      <c r="D5" s="33">
        <v>6320</v>
      </c>
      <c r="E5" s="33">
        <v>6340</v>
      </c>
      <c r="F5" s="33">
        <v>6440</v>
      </c>
      <c r="G5" s="33">
        <v>12320</v>
      </c>
      <c r="H5" s="33">
        <v>6721.83908045977</v>
      </c>
      <c r="I5" s="33">
        <v>6440</v>
      </c>
      <c r="J5" s="33">
        <v>6420</v>
      </c>
      <c r="K5" s="33">
        <v>6380</v>
      </c>
      <c r="L5" s="33">
        <v>0</v>
      </c>
      <c r="M5" s="33">
        <v>0</v>
      </c>
      <c r="N5" s="33">
        <v>0</v>
      </c>
      <c r="O5" s="33">
        <f t="shared" si="0"/>
        <v>63781.8390804598</v>
      </c>
    </row>
    <row r="6" s="21" customFormat="true" ht="24.95" customHeight="true" spans="1:15">
      <c r="A6" s="31">
        <v>3</v>
      </c>
      <c r="B6" s="32" t="s">
        <v>88</v>
      </c>
      <c r="C6" s="33">
        <v>11690</v>
      </c>
      <c r="D6" s="33">
        <v>11270</v>
      </c>
      <c r="E6" s="33">
        <v>11580</v>
      </c>
      <c r="F6" s="33">
        <v>11340</v>
      </c>
      <c r="G6" s="33">
        <v>11160</v>
      </c>
      <c r="H6" s="33">
        <v>11420</v>
      </c>
      <c r="I6" s="33">
        <v>11870</v>
      </c>
      <c r="J6" s="33">
        <v>11320</v>
      </c>
      <c r="K6" s="33">
        <v>11140</v>
      </c>
      <c r="L6" s="33">
        <v>15140</v>
      </c>
      <c r="M6" s="33">
        <v>8580</v>
      </c>
      <c r="N6" s="33">
        <v>8710</v>
      </c>
      <c r="O6" s="33">
        <f t="shared" si="0"/>
        <v>135220</v>
      </c>
    </row>
    <row r="7" s="21" customFormat="true" ht="24.95" customHeight="true" spans="1:15">
      <c r="A7" s="31">
        <v>4</v>
      </c>
      <c r="B7" s="32" t="s">
        <v>89</v>
      </c>
      <c r="C7" s="33">
        <v>6000</v>
      </c>
      <c r="D7" s="33">
        <v>6000</v>
      </c>
      <c r="E7" s="33">
        <v>6000</v>
      </c>
      <c r="F7" s="33">
        <v>6000</v>
      </c>
      <c r="G7" s="33">
        <v>6000</v>
      </c>
      <c r="H7" s="33">
        <v>6000</v>
      </c>
      <c r="I7" s="33">
        <v>6000</v>
      </c>
      <c r="J7" s="33">
        <v>6000</v>
      </c>
      <c r="K7" s="33">
        <v>6000</v>
      </c>
      <c r="L7" s="33">
        <v>6000</v>
      </c>
      <c r="M7" s="33">
        <v>6000</v>
      </c>
      <c r="N7" s="33">
        <v>6000</v>
      </c>
      <c r="O7" s="33">
        <f t="shared" si="0"/>
        <v>72000</v>
      </c>
    </row>
    <row r="8" s="21" customFormat="true" ht="24.95" customHeight="true" spans="1:15">
      <c r="A8" s="31">
        <v>5</v>
      </c>
      <c r="B8" s="32" t="s">
        <v>90</v>
      </c>
      <c r="C8" s="33">
        <v>8594.25287356322</v>
      </c>
      <c r="D8" s="33">
        <v>9060</v>
      </c>
      <c r="E8" s="33">
        <v>9080</v>
      </c>
      <c r="F8" s="33">
        <v>8960</v>
      </c>
      <c r="G8" s="33">
        <v>9000</v>
      </c>
      <c r="H8" s="33">
        <v>5468.72632183908</v>
      </c>
      <c r="I8" s="33">
        <v>6391.26436781609</v>
      </c>
      <c r="J8" s="33">
        <v>9080</v>
      </c>
      <c r="K8" s="33">
        <v>9200</v>
      </c>
      <c r="L8" s="33">
        <v>8904.59770114943</v>
      </c>
      <c r="M8" s="33">
        <v>9040</v>
      </c>
      <c r="N8" s="33">
        <v>9120</v>
      </c>
      <c r="O8" s="33">
        <f t="shared" si="0"/>
        <v>101898.841264368</v>
      </c>
    </row>
    <row r="9" s="21" customFormat="true" ht="24.95" customHeight="true" spans="1:15">
      <c r="A9" s="31">
        <v>6</v>
      </c>
      <c r="B9" s="32" t="s">
        <v>91</v>
      </c>
      <c r="C9" s="33">
        <v>4340</v>
      </c>
      <c r="D9" s="33">
        <v>4800</v>
      </c>
      <c r="E9" s="33">
        <v>6520</v>
      </c>
      <c r="F9" s="33">
        <v>4153.84615384615</v>
      </c>
      <c r="G9" s="33">
        <v>4756.92307692308</v>
      </c>
      <c r="H9" s="33">
        <v>6030</v>
      </c>
      <c r="I9" s="33">
        <v>5719.23076923077</v>
      </c>
      <c r="J9" s="33">
        <v>5340</v>
      </c>
      <c r="K9" s="33">
        <v>5420</v>
      </c>
      <c r="L9" s="33">
        <v>5440</v>
      </c>
      <c r="M9" s="33">
        <v>4736.92</v>
      </c>
      <c r="N9" s="33">
        <v>4856.92</v>
      </c>
      <c r="O9" s="33">
        <f t="shared" si="0"/>
        <v>62113.84</v>
      </c>
    </row>
    <row r="10" s="21" customFormat="true" ht="24.95" customHeight="true" spans="1:15">
      <c r="A10" s="31">
        <v>7</v>
      </c>
      <c r="B10" s="32" t="s">
        <v>92</v>
      </c>
      <c r="C10" s="33">
        <v>7394.48275862069</v>
      </c>
      <c r="D10" s="33">
        <v>7520</v>
      </c>
      <c r="E10" s="33">
        <v>7108.96551724138</v>
      </c>
      <c r="F10" s="33">
        <v>7640</v>
      </c>
      <c r="G10" s="33">
        <v>8040</v>
      </c>
      <c r="H10" s="33">
        <v>7580</v>
      </c>
      <c r="I10" s="33">
        <v>7449.65517241379</v>
      </c>
      <c r="J10" s="33">
        <v>7620</v>
      </c>
      <c r="K10" s="33">
        <v>7600</v>
      </c>
      <c r="L10" s="33">
        <v>7600</v>
      </c>
      <c r="M10" s="33">
        <v>7242.53</v>
      </c>
      <c r="N10" s="33">
        <v>7620</v>
      </c>
      <c r="O10" s="33">
        <f t="shared" si="0"/>
        <v>90415.6334482759</v>
      </c>
    </row>
    <row r="11" s="21" customFormat="true" ht="24.95" customHeight="true" spans="1:15">
      <c r="A11" s="31">
        <v>8</v>
      </c>
      <c r="B11" s="32" t="s">
        <v>93</v>
      </c>
      <c r="C11" s="33">
        <v>4907</v>
      </c>
      <c r="D11" s="33">
        <v>6358</v>
      </c>
      <c r="E11" s="33">
        <v>6340</v>
      </c>
      <c r="F11" s="33">
        <v>6515</v>
      </c>
      <c r="G11" s="33">
        <v>6400</v>
      </c>
      <c r="H11" s="33">
        <v>6420</v>
      </c>
      <c r="I11" s="33">
        <v>6940</v>
      </c>
      <c r="J11" s="33">
        <v>6428</v>
      </c>
      <c r="K11" s="33">
        <v>6460</v>
      </c>
      <c r="L11" s="33">
        <v>7890</v>
      </c>
      <c r="M11" s="33">
        <v>9365.38</v>
      </c>
      <c r="N11" s="33">
        <v>8014.23</v>
      </c>
      <c r="O11" s="33">
        <f t="shared" si="0"/>
        <v>82037.61</v>
      </c>
    </row>
    <row r="12" s="21" customFormat="true" ht="24.95" customHeight="true" spans="1:15">
      <c r="A12" s="31">
        <v>9</v>
      </c>
      <c r="B12" s="32" t="s">
        <v>94</v>
      </c>
      <c r="C12" s="33">
        <v>8400</v>
      </c>
      <c r="D12" s="33">
        <v>8320</v>
      </c>
      <c r="E12" s="33">
        <v>8340</v>
      </c>
      <c r="F12" s="33">
        <v>8460</v>
      </c>
      <c r="G12" s="33">
        <v>8420</v>
      </c>
      <c r="H12" s="33">
        <v>8420</v>
      </c>
      <c r="I12" s="33">
        <v>8440</v>
      </c>
      <c r="J12" s="33">
        <v>8420</v>
      </c>
      <c r="K12" s="33">
        <v>8460</v>
      </c>
      <c r="L12" s="33">
        <v>8440</v>
      </c>
      <c r="M12" s="33">
        <v>8340</v>
      </c>
      <c r="N12" s="33">
        <v>8440</v>
      </c>
      <c r="O12" s="33">
        <f t="shared" si="0"/>
        <v>100900</v>
      </c>
    </row>
    <row r="13" s="21" customFormat="true" ht="24.95" customHeight="true" spans="1:15">
      <c r="A13" s="31">
        <v>11</v>
      </c>
      <c r="B13" s="32" t="s">
        <v>95</v>
      </c>
      <c r="C13" s="33">
        <v>0</v>
      </c>
      <c r="D13" s="33">
        <v>0</v>
      </c>
      <c r="E13" s="33">
        <v>0</v>
      </c>
      <c r="F13" s="33">
        <v>5000</v>
      </c>
      <c r="G13" s="33">
        <v>5000</v>
      </c>
      <c r="H13" s="33">
        <v>5000</v>
      </c>
      <c r="I13" s="33">
        <v>5000</v>
      </c>
      <c r="J13" s="33">
        <v>5000</v>
      </c>
      <c r="K13" s="33">
        <v>5000</v>
      </c>
      <c r="L13" s="33">
        <v>5000</v>
      </c>
      <c r="M13" s="33">
        <v>5000</v>
      </c>
      <c r="N13" s="33">
        <v>5000</v>
      </c>
      <c r="O13" s="33">
        <f t="shared" si="0"/>
        <v>45000</v>
      </c>
    </row>
    <row r="14" s="21" customFormat="true" ht="24.95" customHeight="true" spans="1:15">
      <c r="A14" s="31"/>
      <c r="B14" s="29" t="s">
        <v>51</v>
      </c>
      <c r="C14" s="33">
        <f t="shared" ref="C14:O14" si="1">SUM(C4:C13)</f>
        <v>62290.3333333333</v>
      </c>
      <c r="D14" s="33">
        <f t="shared" si="1"/>
        <v>64269.85</v>
      </c>
      <c r="E14" s="33">
        <f t="shared" si="1"/>
        <v>66118.9655172414</v>
      </c>
      <c r="F14" s="33">
        <f t="shared" si="1"/>
        <v>68992.9840848806</v>
      </c>
      <c r="G14" s="33">
        <f t="shared" si="1"/>
        <v>78610.0265251989</v>
      </c>
      <c r="H14" s="33">
        <f t="shared" si="1"/>
        <v>67880.5654022988</v>
      </c>
      <c r="I14" s="33">
        <f t="shared" si="1"/>
        <v>68762.5641025641</v>
      </c>
      <c r="J14" s="33">
        <f t="shared" si="1"/>
        <v>71063</v>
      </c>
      <c r="K14" s="33">
        <f t="shared" si="1"/>
        <v>71602.07</v>
      </c>
      <c r="L14" s="33">
        <f t="shared" si="1"/>
        <v>71086.6677011494</v>
      </c>
      <c r="M14" s="33">
        <f t="shared" si="1"/>
        <v>66576.9</v>
      </c>
      <c r="N14" s="33">
        <f t="shared" si="1"/>
        <v>66604.71</v>
      </c>
      <c r="O14" s="34">
        <f t="shared" si="1"/>
        <v>823858.636666667</v>
      </c>
    </row>
  </sheetData>
  <autoFilter ref="A3:O14">
    <extLst/>
  </autoFilter>
  <mergeCells count="2">
    <mergeCell ref="A1:O1"/>
    <mergeCell ref="A2:B2"/>
  </mergeCells>
  <printOptions horizontalCentered="true"/>
  <pageMargins left="0.15625" right="0.0777777777777778" top="1" bottom="1" header="0.511805555555556" footer="0.511805555555556"/>
  <pageSetup paperSize="9" scale="8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4"/>
  <sheetViews>
    <sheetView workbookViewId="0">
      <selection activeCell="E13" sqref="E13"/>
    </sheetView>
  </sheetViews>
  <sheetFormatPr defaultColWidth="9" defaultRowHeight="13.5" outlineLevelCol="7"/>
  <cols>
    <col min="2" max="2" width="10.875" customWidth="true"/>
    <col min="3" max="3" width="9.375" customWidth="true"/>
    <col min="5" max="5" width="85.125" customWidth="true"/>
    <col min="6" max="6" width="13.75" style="5" customWidth="true"/>
    <col min="7" max="7" width="12.875" customWidth="true"/>
    <col min="8" max="8" width="10.375"/>
  </cols>
  <sheetData>
    <row r="1" ht="22.5" spans="2:8">
      <c r="B1" s="6" t="s">
        <v>96</v>
      </c>
      <c r="C1" s="7"/>
      <c r="D1" s="7"/>
      <c r="E1" s="7"/>
      <c r="F1" s="7"/>
      <c r="G1" s="7"/>
      <c r="H1" s="13"/>
    </row>
    <row r="2" ht="18.75" spans="1:8">
      <c r="A2" s="8" t="s">
        <v>68</v>
      </c>
      <c r="B2" s="8" t="s">
        <v>97</v>
      </c>
      <c r="C2" s="8" t="s">
        <v>98</v>
      </c>
      <c r="D2" s="8" t="s">
        <v>67</v>
      </c>
      <c r="E2" s="8" t="s">
        <v>99</v>
      </c>
      <c r="F2" s="14" t="s">
        <v>64</v>
      </c>
      <c r="G2" s="15" t="s">
        <v>100</v>
      </c>
      <c r="H2" s="15" t="s">
        <v>50</v>
      </c>
    </row>
    <row r="3" ht="18.75" spans="1:8">
      <c r="A3" s="3">
        <v>1</v>
      </c>
      <c r="B3" s="9" t="s">
        <v>101</v>
      </c>
      <c r="C3" s="10">
        <v>43190</v>
      </c>
      <c r="D3" s="11" t="s">
        <v>102</v>
      </c>
      <c r="E3" s="3" t="s">
        <v>103</v>
      </c>
      <c r="F3" s="16">
        <v>880</v>
      </c>
      <c r="G3" s="3"/>
      <c r="H3" s="3"/>
    </row>
    <row r="4" ht="18.75" spans="1:8">
      <c r="A4" s="3">
        <v>2</v>
      </c>
      <c r="B4" s="9"/>
      <c r="C4" s="10">
        <v>43159</v>
      </c>
      <c r="D4" s="11" t="s">
        <v>104</v>
      </c>
      <c r="E4" s="3" t="s">
        <v>105</v>
      </c>
      <c r="F4" s="16">
        <v>2250</v>
      </c>
      <c r="G4" s="3"/>
      <c r="H4" s="3"/>
    </row>
    <row r="5" ht="18.75" spans="1:8">
      <c r="A5" s="3">
        <v>3</v>
      </c>
      <c r="B5" s="9"/>
      <c r="C5" s="10">
        <v>43008</v>
      </c>
      <c r="D5" s="11" t="s">
        <v>106</v>
      </c>
      <c r="E5" s="3" t="s">
        <v>103</v>
      </c>
      <c r="F5" s="16">
        <v>7800</v>
      </c>
      <c r="G5" s="3"/>
      <c r="H5" s="3"/>
    </row>
    <row r="6" ht="18.75" spans="1:8">
      <c r="A6" s="3">
        <v>4</v>
      </c>
      <c r="B6" s="9"/>
      <c r="C6" s="10">
        <v>43100</v>
      </c>
      <c r="D6" s="11" t="s">
        <v>107</v>
      </c>
      <c r="E6" s="3" t="s">
        <v>105</v>
      </c>
      <c r="F6" s="16">
        <v>295</v>
      </c>
      <c r="G6" s="3"/>
      <c r="H6" s="3"/>
    </row>
    <row r="7" spans="1:8">
      <c r="A7" s="3">
        <v>5</v>
      </c>
      <c r="B7" s="9" t="s">
        <v>108</v>
      </c>
      <c r="C7" s="10">
        <v>42713</v>
      </c>
      <c r="D7" s="11" t="s">
        <v>109</v>
      </c>
      <c r="E7" s="12" t="s">
        <v>110</v>
      </c>
      <c r="F7" s="17">
        <v>54</v>
      </c>
      <c r="G7" s="3"/>
      <c r="H7" s="3"/>
    </row>
    <row r="8" spans="1:8">
      <c r="A8" s="3">
        <v>6</v>
      </c>
      <c r="B8" s="9"/>
      <c r="C8" s="10">
        <v>42730</v>
      </c>
      <c r="D8" s="12" t="s">
        <v>111</v>
      </c>
      <c r="E8" s="12" t="s">
        <v>112</v>
      </c>
      <c r="F8" s="17">
        <v>180</v>
      </c>
      <c r="G8" s="3"/>
      <c r="H8" s="3"/>
    </row>
    <row r="9" spans="1:8">
      <c r="A9" s="3">
        <v>7</v>
      </c>
      <c r="B9" s="9"/>
      <c r="C9" s="10">
        <v>42735</v>
      </c>
      <c r="D9" s="12" t="s">
        <v>113</v>
      </c>
      <c r="E9" s="12" t="s">
        <v>114</v>
      </c>
      <c r="F9" s="17">
        <v>615.6</v>
      </c>
      <c r="G9" s="3"/>
      <c r="H9" s="3"/>
    </row>
    <row r="10" spans="1:8">
      <c r="A10" s="3">
        <v>8</v>
      </c>
      <c r="B10" s="9"/>
      <c r="C10" s="10">
        <v>42766</v>
      </c>
      <c r="D10" s="12" t="s">
        <v>115</v>
      </c>
      <c r="E10" s="12" t="s">
        <v>116</v>
      </c>
      <c r="F10" s="17">
        <v>110</v>
      </c>
      <c r="G10" s="3"/>
      <c r="H10" s="3"/>
    </row>
    <row r="11" spans="1:8">
      <c r="A11" s="3">
        <v>9</v>
      </c>
      <c r="B11" s="9"/>
      <c r="C11" s="10">
        <v>42879</v>
      </c>
      <c r="D11" s="12" t="s">
        <v>117</v>
      </c>
      <c r="E11" s="12" t="s">
        <v>118</v>
      </c>
      <c r="F11" s="17">
        <v>865</v>
      </c>
      <c r="G11" s="3"/>
      <c r="H11" s="3"/>
    </row>
    <row r="12" spans="1:8">
      <c r="A12" s="3">
        <v>10</v>
      </c>
      <c r="B12" s="9"/>
      <c r="C12" s="10">
        <v>42898</v>
      </c>
      <c r="D12" s="12" t="s">
        <v>119</v>
      </c>
      <c r="E12" s="12" t="s">
        <v>120</v>
      </c>
      <c r="F12" s="17">
        <v>750</v>
      </c>
      <c r="G12" s="3"/>
      <c r="H12" s="3"/>
    </row>
    <row r="13" spans="1:8">
      <c r="A13" s="3">
        <v>11</v>
      </c>
      <c r="B13" s="9"/>
      <c r="C13" s="10">
        <v>42915</v>
      </c>
      <c r="D13" s="12" t="s">
        <v>121</v>
      </c>
      <c r="E13" s="12" t="s">
        <v>122</v>
      </c>
      <c r="F13" s="17">
        <v>270</v>
      </c>
      <c r="G13" s="3"/>
      <c r="H13" s="3"/>
    </row>
    <row r="14" spans="1:8">
      <c r="A14" s="3">
        <v>12</v>
      </c>
      <c r="B14" s="9"/>
      <c r="C14" s="10">
        <v>42937</v>
      </c>
      <c r="D14" s="12" t="s">
        <v>123</v>
      </c>
      <c r="E14" s="12" t="s">
        <v>124</v>
      </c>
      <c r="F14" s="17">
        <v>143.05</v>
      </c>
      <c r="G14" s="3"/>
      <c r="H14" s="3"/>
    </row>
    <row r="15" spans="1:8">
      <c r="A15" s="3">
        <v>13</v>
      </c>
      <c r="B15" s="9"/>
      <c r="C15" s="10">
        <v>42947</v>
      </c>
      <c r="D15" s="12" t="s">
        <v>125</v>
      </c>
      <c r="E15" s="12" t="s">
        <v>126</v>
      </c>
      <c r="F15" s="17">
        <v>213</v>
      </c>
      <c r="G15" s="3"/>
      <c r="H15" s="3"/>
    </row>
    <row r="16" spans="1:8">
      <c r="A16" s="3">
        <v>14</v>
      </c>
      <c r="B16" s="9"/>
      <c r="C16" s="10">
        <v>42947</v>
      </c>
      <c r="D16" s="12" t="s">
        <v>111</v>
      </c>
      <c r="E16" s="12" t="s">
        <v>127</v>
      </c>
      <c r="F16" s="17">
        <v>204</v>
      </c>
      <c r="G16" s="3"/>
      <c r="H16" s="3"/>
    </row>
    <row r="17" spans="1:8">
      <c r="A17" s="3">
        <v>15</v>
      </c>
      <c r="B17" s="9"/>
      <c r="C17" s="10">
        <v>42977</v>
      </c>
      <c r="D17" s="12" t="s">
        <v>128</v>
      </c>
      <c r="E17" s="12" t="s">
        <v>129</v>
      </c>
      <c r="F17" s="17">
        <v>49182.83</v>
      </c>
      <c r="G17" s="3"/>
      <c r="H17" s="3"/>
    </row>
    <row r="18" spans="1:8">
      <c r="A18" s="3">
        <v>16</v>
      </c>
      <c r="B18" s="9"/>
      <c r="C18" s="10">
        <v>42992</v>
      </c>
      <c r="D18" s="12" t="s">
        <v>130</v>
      </c>
      <c r="E18" s="12" t="s">
        <v>131</v>
      </c>
      <c r="F18" s="17">
        <v>50</v>
      </c>
      <c r="G18" s="3"/>
      <c r="H18" s="3"/>
    </row>
    <row r="19" spans="1:8">
      <c r="A19" s="3">
        <v>17</v>
      </c>
      <c r="B19" s="9"/>
      <c r="C19" s="10">
        <v>42996</v>
      </c>
      <c r="D19" s="12" t="s">
        <v>132</v>
      </c>
      <c r="E19" s="12" t="s">
        <v>133</v>
      </c>
      <c r="F19" s="17">
        <v>820.51</v>
      </c>
      <c r="G19" s="3"/>
      <c r="H19" s="3"/>
    </row>
    <row r="20" spans="1:8">
      <c r="A20" s="3">
        <v>18</v>
      </c>
      <c r="B20" s="9"/>
      <c r="C20" s="10">
        <v>42997</v>
      </c>
      <c r="D20" s="12" t="s">
        <v>134</v>
      </c>
      <c r="E20" s="12" t="s">
        <v>135</v>
      </c>
      <c r="F20" s="17">
        <v>938.4</v>
      </c>
      <c r="G20" s="3"/>
      <c r="H20" s="3"/>
    </row>
    <row r="21" spans="1:8">
      <c r="A21" s="3">
        <v>19</v>
      </c>
      <c r="B21" s="9"/>
      <c r="C21" s="10">
        <v>42997</v>
      </c>
      <c r="D21" s="12" t="s">
        <v>134</v>
      </c>
      <c r="E21" s="12" t="s">
        <v>136</v>
      </c>
      <c r="F21" s="17">
        <v>1980</v>
      </c>
      <c r="G21" s="3"/>
      <c r="H21" s="3"/>
    </row>
    <row r="22" spans="1:8">
      <c r="A22" s="3">
        <v>20</v>
      </c>
      <c r="B22" s="9"/>
      <c r="C22" s="10">
        <v>43007</v>
      </c>
      <c r="D22" s="12" t="s">
        <v>137</v>
      </c>
      <c r="E22" s="12" t="s">
        <v>138</v>
      </c>
      <c r="F22" s="17">
        <v>475.86</v>
      </c>
      <c r="G22" s="3"/>
      <c r="H22" s="3"/>
    </row>
    <row r="23" spans="1:8">
      <c r="A23" s="3">
        <v>21</v>
      </c>
      <c r="B23" s="9"/>
      <c r="C23" s="10">
        <v>43007</v>
      </c>
      <c r="D23" s="12" t="s">
        <v>139</v>
      </c>
      <c r="E23" s="12" t="s">
        <v>140</v>
      </c>
      <c r="F23" s="17">
        <v>742.06</v>
      </c>
      <c r="G23" s="3"/>
      <c r="H23" s="3"/>
    </row>
    <row r="24" spans="1:8">
      <c r="A24" s="3">
        <v>22</v>
      </c>
      <c r="B24" s="9"/>
      <c r="C24" s="10">
        <v>43008</v>
      </c>
      <c r="D24" s="12" t="s">
        <v>141</v>
      </c>
      <c r="E24" s="12" t="s">
        <v>142</v>
      </c>
      <c r="F24" s="17">
        <v>1573.5</v>
      </c>
      <c r="G24" s="3"/>
      <c r="H24" s="3"/>
    </row>
    <row r="25" spans="1:8">
      <c r="A25" s="3">
        <v>23</v>
      </c>
      <c r="B25" s="9"/>
      <c r="C25" s="10">
        <v>43021</v>
      </c>
      <c r="D25" s="12" t="s">
        <v>143</v>
      </c>
      <c r="E25" s="12" t="s">
        <v>144</v>
      </c>
      <c r="F25" s="17">
        <v>220</v>
      </c>
      <c r="G25" s="3"/>
      <c r="H25" s="3"/>
    </row>
    <row r="26" spans="1:8">
      <c r="A26" s="3">
        <v>24</v>
      </c>
      <c r="B26" s="9"/>
      <c r="C26" s="10">
        <v>43039</v>
      </c>
      <c r="D26" s="12" t="s">
        <v>145</v>
      </c>
      <c r="E26" s="12" t="s">
        <v>146</v>
      </c>
      <c r="F26" s="17">
        <v>588</v>
      </c>
      <c r="G26" s="3"/>
      <c r="H26" s="3"/>
    </row>
    <row r="27" spans="1:8">
      <c r="A27" s="3">
        <v>25</v>
      </c>
      <c r="B27" s="9"/>
      <c r="C27" s="10">
        <v>43039</v>
      </c>
      <c r="D27" s="12" t="s">
        <v>147</v>
      </c>
      <c r="E27" s="12" t="s">
        <v>148</v>
      </c>
      <c r="F27" s="17">
        <v>636</v>
      </c>
      <c r="G27" s="3"/>
      <c r="H27" s="3"/>
    </row>
    <row r="28" spans="1:8">
      <c r="A28" s="3">
        <v>26</v>
      </c>
      <c r="B28" s="9"/>
      <c r="C28" s="10">
        <v>43060</v>
      </c>
      <c r="D28" s="12" t="s">
        <v>149</v>
      </c>
      <c r="E28" s="12" t="s">
        <v>150</v>
      </c>
      <c r="F28" s="17">
        <v>1582</v>
      </c>
      <c r="G28" s="3"/>
      <c r="H28" s="3"/>
    </row>
    <row r="29" spans="1:8">
      <c r="A29" s="3">
        <v>27</v>
      </c>
      <c r="B29" s="9"/>
      <c r="C29" s="10">
        <v>43060</v>
      </c>
      <c r="D29" s="12" t="s">
        <v>151</v>
      </c>
      <c r="E29" s="12" t="s">
        <v>152</v>
      </c>
      <c r="F29" s="17">
        <v>244.85</v>
      </c>
      <c r="G29" s="3"/>
      <c r="H29" s="3"/>
    </row>
    <row r="30" spans="1:8">
      <c r="A30" s="3">
        <v>28</v>
      </c>
      <c r="B30" s="9"/>
      <c r="C30" s="10">
        <v>43083</v>
      </c>
      <c r="D30" s="12" t="s">
        <v>153</v>
      </c>
      <c r="E30" s="12" t="s">
        <v>154</v>
      </c>
      <c r="F30" s="17">
        <v>315.2</v>
      </c>
      <c r="G30" s="3"/>
      <c r="H30" s="3"/>
    </row>
    <row r="31" spans="1:8">
      <c r="A31" s="3">
        <v>29</v>
      </c>
      <c r="B31" s="9"/>
      <c r="C31" s="10">
        <v>43083</v>
      </c>
      <c r="D31" s="12" t="s">
        <v>155</v>
      </c>
      <c r="E31" s="12" t="s">
        <v>156</v>
      </c>
      <c r="F31" s="17">
        <v>1320</v>
      </c>
      <c r="G31" s="3"/>
      <c r="H31" s="3"/>
    </row>
    <row r="32" spans="1:8">
      <c r="A32" s="3">
        <v>30</v>
      </c>
      <c r="B32" s="9"/>
      <c r="C32" s="10">
        <v>43083</v>
      </c>
      <c r="D32" s="12" t="s">
        <v>157</v>
      </c>
      <c r="E32" s="12" t="s">
        <v>154</v>
      </c>
      <c r="F32" s="17">
        <v>250</v>
      </c>
      <c r="G32" s="3"/>
      <c r="H32" s="3"/>
    </row>
    <row r="33" spans="1:8">
      <c r="A33" s="3">
        <v>31</v>
      </c>
      <c r="B33" s="9"/>
      <c r="C33" s="10">
        <v>43087</v>
      </c>
      <c r="D33" s="12" t="s">
        <v>117</v>
      </c>
      <c r="E33" s="12" t="s">
        <v>158</v>
      </c>
      <c r="F33" s="17">
        <v>1105</v>
      </c>
      <c r="G33" s="3"/>
      <c r="H33" s="3"/>
    </row>
    <row r="34" spans="1:8">
      <c r="A34" s="3">
        <v>32</v>
      </c>
      <c r="B34" s="9"/>
      <c r="C34" s="10">
        <v>43087</v>
      </c>
      <c r="D34" s="12" t="s">
        <v>159</v>
      </c>
      <c r="E34" s="12" t="s">
        <v>160</v>
      </c>
      <c r="F34" s="17">
        <v>615.25</v>
      </c>
      <c r="G34" s="3"/>
      <c r="H34" s="3"/>
    </row>
    <row r="35" spans="1:8">
      <c r="A35" s="3">
        <v>33</v>
      </c>
      <c r="B35" s="9"/>
      <c r="C35" s="10">
        <v>43089</v>
      </c>
      <c r="D35" s="12" t="s">
        <v>161</v>
      </c>
      <c r="E35" s="12" t="s">
        <v>162</v>
      </c>
      <c r="F35" s="17">
        <v>580</v>
      </c>
      <c r="G35" s="3"/>
      <c r="H35" s="3"/>
    </row>
    <row r="36" spans="1:8">
      <c r="A36" s="3">
        <v>34</v>
      </c>
      <c r="B36" s="9"/>
      <c r="C36" s="10">
        <v>43096</v>
      </c>
      <c r="D36" s="12" t="s">
        <v>163</v>
      </c>
      <c r="E36" s="12" t="s">
        <v>164</v>
      </c>
      <c r="F36" s="17">
        <v>684</v>
      </c>
      <c r="G36" s="3"/>
      <c r="H36" s="3"/>
    </row>
    <row r="37" spans="1:8">
      <c r="A37" s="3">
        <v>35</v>
      </c>
      <c r="B37" s="9"/>
      <c r="C37" s="10">
        <v>43098</v>
      </c>
      <c r="D37" s="12" t="s">
        <v>165</v>
      </c>
      <c r="E37" s="12" t="s">
        <v>166</v>
      </c>
      <c r="F37" s="17">
        <v>910</v>
      </c>
      <c r="G37" s="3"/>
      <c r="H37" s="3"/>
    </row>
    <row r="38" spans="1:8">
      <c r="A38" s="3">
        <v>36</v>
      </c>
      <c r="B38" s="9"/>
      <c r="C38" s="10">
        <v>43100</v>
      </c>
      <c r="D38" s="12" t="s">
        <v>167</v>
      </c>
      <c r="E38" s="12" t="s">
        <v>168</v>
      </c>
      <c r="F38" s="17">
        <v>150</v>
      </c>
      <c r="G38" s="3"/>
      <c r="H38" s="3"/>
    </row>
    <row r="39" spans="1:8">
      <c r="A39" s="3">
        <v>37</v>
      </c>
      <c r="B39" s="9"/>
      <c r="C39" s="10">
        <v>42865</v>
      </c>
      <c r="D39" s="12" t="s">
        <v>119</v>
      </c>
      <c r="E39" s="12" t="s">
        <v>169</v>
      </c>
      <c r="F39" s="17">
        <v>35249.48</v>
      </c>
      <c r="G39" s="3"/>
      <c r="H39" s="3"/>
    </row>
    <row r="40" spans="1:8">
      <c r="A40" s="3">
        <v>38</v>
      </c>
      <c r="B40" s="9"/>
      <c r="C40" s="10">
        <v>42865</v>
      </c>
      <c r="D40" s="12" t="s">
        <v>170</v>
      </c>
      <c r="E40" s="12" t="s">
        <v>171</v>
      </c>
      <c r="F40" s="17">
        <v>33968.41</v>
      </c>
      <c r="G40" s="3"/>
      <c r="H40" s="3"/>
    </row>
    <row r="41" spans="1:8">
      <c r="A41" s="3">
        <v>39</v>
      </c>
      <c r="B41" s="9"/>
      <c r="C41" s="10">
        <v>42879</v>
      </c>
      <c r="D41" s="12" t="s">
        <v>172</v>
      </c>
      <c r="E41" s="12" t="s">
        <v>173</v>
      </c>
      <c r="F41" s="17">
        <v>29263.34</v>
      </c>
      <c r="G41" s="3"/>
      <c r="H41" s="3"/>
    </row>
    <row r="42" spans="1:8">
      <c r="A42" s="3">
        <v>40</v>
      </c>
      <c r="B42" s="9"/>
      <c r="C42" s="10">
        <v>42881</v>
      </c>
      <c r="D42" s="12" t="s">
        <v>174</v>
      </c>
      <c r="E42" s="12" t="s">
        <v>175</v>
      </c>
      <c r="F42" s="17">
        <v>3720.15</v>
      </c>
      <c r="G42" s="3"/>
      <c r="H42" s="3"/>
    </row>
    <row r="43" spans="1:8">
      <c r="A43" s="3">
        <v>41</v>
      </c>
      <c r="B43" s="9"/>
      <c r="C43" s="10">
        <v>42992</v>
      </c>
      <c r="D43" s="12" t="s">
        <v>176</v>
      </c>
      <c r="E43" s="12" t="s">
        <v>177</v>
      </c>
      <c r="F43" s="17">
        <v>13031</v>
      </c>
      <c r="G43" s="3"/>
      <c r="H43" s="3"/>
    </row>
    <row r="44" spans="1:8">
      <c r="A44" s="3">
        <v>42</v>
      </c>
      <c r="B44" s="9"/>
      <c r="C44" s="10">
        <v>42993</v>
      </c>
      <c r="D44" s="12" t="s">
        <v>178</v>
      </c>
      <c r="E44" s="12" t="s">
        <v>179</v>
      </c>
      <c r="F44" s="17">
        <v>3253.06</v>
      </c>
      <c r="G44" s="3"/>
      <c r="H44" s="3"/>
    </row>
    <row r="45" spans="1:8">
      <c r="A45" s="3">
        <v>43</v>
      </c>
      <c r="B45" s="9"/>
      <c r="C45" s="10">
        <v>42996</v>
      </c>
      <c r="D45" s="12" t="s">
        <v>117</v>
      </c>
      <c r="E45" s="12" t="s">
        <v>177</v>
      </c>
      <c r="F45" s="17">
        <v>10918.2</v>
      </c>
      <c r="G45" s="3"/>
      <c r="H45" s="3"/>
    </row>
    <row r="46" spans="1:8">
      <c r="A46" s="3">
        <v>44</v>
      </c>
      <c r="B46" s="9"/>
      <c r="C46" s="10">
        <v>42997</v>
      </c>
      <c r="D46" s="12" t="s">
        <v>134</v>
      </c>
      <c r="E46" s="12" t="s">
        <v>180</v>
      </c>
      <c r="F46" s="17">
        <v>2605.19</v>
      </c>
      <c r="G46" s="3"/>
      <c r="H46" s="3"/>
    </row>
    <row r="47" spans="1:8">
      <c r="A47" s="3">
        <v>45</v>
      </c>
      <c r="B47" s="9"/>
      <c r="C47" s="10">
        <v>43049</v>
      </c>
      <c r="D47" s="12" t="s">
        <v>181</v>
      </c>
      <c r="E47" s="12" t="s">
        <v>182</v>
      </c>
      <c r="F47" s="17">
        <v>17123.2</v>
      </c>
      <c r="G47" s="3"/>
      <c r="H47" s="3"/>
    </row>
    <row r="48" spans="1:8">
      <c r="A48" s="3">
        <v>46</v>
      </c>
      <c r="B48" s="9"/>
      <c r="C48" s="10">
        <v>43060</v>
      </c>
      <c r="D48" s="12" t="s">
        <v>149</v>
      </c>
      <c r="E48" s="12" t="s">
        <v>150</v>
      </c>
      <c r="F48" s="17">
        <v>2088</v>
      </c>
      <c r="G48" s="3"/>
      <c r="H48" s="3"/>
    </row>
    <row r="49" spans="1:8">
      <c r="A49" s="3">
        <v>47</v>
      </c>
      <c r="B49" s="9"/>
      <c r="C49" s="10">
        <v>43060</v>
      </c>
      <c r="D49" s="12" t="s">
        <v>117</v>
      </c>
      <c r="E49" s="12" t="s">
        <v>150</v>
      </c>
      <c r="F49" s="17">
        <v>3049</v>
      </c>
      <c r="G49" s="3"/>
      <c r="H49" s="3"/>
    </row>
    <row r="50" spans="1:8">
      <c r="A50" s="3">
        <v>48</v>
      </c>
      <c r="B50" s="9"/>
      <c r="C50" s="10">
        <v>43060</v>
      </c>
      <c r="D50" s="12" t="s">
        <v>117</v>
      </c>
      <c r="E50" s="12" t="s">
        <v>150</v>
      </c>
      <c r="F50" s="17">
        <v>150</v>
      </c>
      <c r="G50" s="3"/>
      <c r="H50" s="3"/>
    </row>
    <row r="51" spans="1:8">
      <c r="A51" s="3">
        <v>49</v>
      </c>
      <c r="B51" s="9"/>
      <c r="C51" s="10">
        <v>43060</v>
      </c>
      <c r="D51" s="12" t="s">
        <v>117</v>
      </c>
      <c r="E51" s="12" t="s">
        <v>150</v>
      </c>
      <c r="F51" s="17">
        <v>260</v>
      </c>
      <c r="G51" s="3"/>
      <c r="H51" s="3"/>
    </row>
    <row r="52" spans="1:8">
      <c r="A52" s="3">
        <v>50</v>
      </c>
      <c r="B52" s="9"/>
      <c r="C52" s="10">
        <v>43066</v>
      </c>
      <c r="D52" s="12" t="s">
        <v>183</v>
      </c>
      <c r="E52" s="12" t="s">
        <v>184</v>
      </c>
      <c r="F52" s="17">
        <v>5520</v>
      </c>
      <c r="G52" s="3"/>
      <c r="H52" s="3"/>
    </row>
    <row r="53" spans="1:8">
      <c r="A53" s="3">
        <v>51</v>
      </c>
      <c r="B53" s="9"/>
      <c r="C53" s="10">
        <v>43066</v>
      </c>
      <c r="D53" s="12" t="s">
        <v>183</v>
      </c>
      <c r="E53" s="12" t="s">
        <v>184</v>
      </c>
      <c r="F53" s="17">
        <v>479</v>
      </c>
      <c r="G53" s="3"/>
      <c r="H53" s="3"/>
    </row>
    <row r="54" spans="1:8">
      <c r="A54" s="3">
        <v>52</v>
      </c>
      <c r="B54" s="9"/>
      <c r="C54" s="10">
        <v>43066</v>
      </c>
      <c r="D54" s="12" t="s">
        <v>183</v>
      </c>
      <c r="E54" s="12" t="s">
        <v>185</v>
      </c>
      <c r="F54" s="17">
        <v>1954</v>
      </c>
      <c r="G54" s="3"/>
      <c r="H54" s="3"/>
    </row>
    <row r="55" spans="1:8">
      <c r="A55" s="3">
        <v>53</v>
      </c>
      <c r="B55" s="9"/>
      <c r="C55" s="10">
        <v>43083</v>
      </c>
      <c r="D55" s="12" t="s">
        <v>155</v>
      </c>
      <c r="E55" s="12" t="s">
        <v>154</v>
      </c>
      <c r="F55" s="17">
        <v>1874</v>
      </c>
      <c r="G55" s="3"/>
      <c r="H55" s="3"/>
    </row>
    <row r="56" spans="1:8">
      <c r="A56" s="3">
        <v>54</v>
      </c>
      <c r="B56" s="9"/>
      <c r="C56" s="10">
        <v>43083</v>
      </c>
      <c r="D56" s="12" t="s">
        <v>155</v>
      </c>
      <c r="E56" s="12" t="s">
        <v>154</v>
      </c>
      <c r="F56" s="17">
        <v>951</v>
      </c>
      <c r="G56" s="3"/>
      <c r="H56" s="3"/>
    </row>
    <row r="57" spans="1:8">
      <c r="A57" s="3">
        <v>55</v>
      </c>
      <c r="B57" s="9"/>
      <c r="C57" s="10">
        <v>43083</v>
      </c>
      <c r="D57" s="12" t="s">
        <v>157</v>
      </c>
      <c r="E57" s="12" t="s">
        <v>154</v>
      </c>
      <c r="F57" s="17">
        <v>1710</v>
      </c>
      <c r="G57" s="3"/>
      <c r="H57" s="3"/>
    </row>
    <row r="58" spans="1:8">
      <c r="A58" s="3">
        <v>56</v>
      </c>
      <c r="B58" s="9"/>
      <c r="C58" s="10">
        <v>43087</v>
      </c>
      <c r="D58" s="12" t="s">
        <v>117</v>
      </c>
      <c r="E58" s="12" t="s">
        <v>186</v>
      </c>
      <c r="F58" s="17">
        <v>4542.1</v>
      </c>
      <c r="G58" s="3"/>
      <c r="H58" s="3"/>
    </row>
    <row r="59" spans="1:8">
      <c r="A59" s="3">
        <v>57</v>
      </c>
      <c r="B59" s="9"/>
      <c r="C59" s="10">
        <v>43087</v>
      </c>
      <c r="D59" s="12" t="s">
        <v>117</v>
      </c>
      <c r="E59" s="12" t="s">
        <v>186</v>
      </c>
      <c r="F59" s="17">
        <v>395</v>
      </c>
      <c r="G59" s="3"/>
      <c r="H59" s="3"/>
    </row>
    <row r="60" spans="1:8">
      <c r="A60" s="3">
        <v>58</v>
      </c>
      <c r="B60" s="9"/>
      <c r="C60" s="10">
        <v>43087</v>
      </c>
      <c r="D60" s="12" t="s">
        <v>159</v>
      </c>
      <c r="E60" s="12" t="s">
        <v>160</v>
      </c>
      <c r="F60" s="17">
        <v>867.7</v>
      </c>
      <c r="G60" s="3"/>
      <c r="H60" s="3"/>
    </row>
    <row r="61" spans="1:8">
      <c r="A61" s="3">
        <v>59</v>
      </c>
      <c r="B61" s="9"/>
      <c r="C61" s="10">
        <v>43089</v>
      </c>
      <c r="D61" s="12" t="s">
        <v>161</v>
      </c>
      <c r="E61" s="12" t="s">
        <v>162</v>
      </c>
      <c r="F61" s="17">
        <v>9220</v>
      </c>
      <c r="G61" s="3"/>
      <c r="H61" s="3"/>
    </row>
    <row r="62" spans="1:8">
      <c r="A62" s="3">
        <v>60</v>
      </c>
      <c r="B62" s="9"/>
      <c r="C62" s="10">
        <v>43096</v>
      </c>
      <c r="D62" s="12" t="s">
        <v>163</v>
      </c>
      <c r="E62" s="12" t="s">
        <v>187</v>
      </c>
      <c r="F62" s="17">
        <v>384</v>
      </c>
      <c r="G62" s="3"/>
      <c r="H62" s="3"/>
    </row>
    <row r="63" spans="1:8">
      <c r="A63" s="3">
        <v>61</v>
      </c>
      <c r="B63" s="9"/>
      <c r="C63" s="10">
        <v>43096</v>
      </c>
      <c r="D63" s="12" t="s">
        <v>163</v>
      </c>
      <c r="E63" s="12" t="s">
        <v>187</v>
      </c>
      <c r="F63" s="17">
        <v>174</v>
      </c>
      <c r="G63" s="3"/>
      <c r="H63" s="3"/>
    </row>
    <row r="64" spans="1:8">
      <c r="A64" s="3">
        <v>62</v>
      </c>
      <c r="B64" s="9"/>
      <c r="C64" s="10">
        <v>43096</v>
      </c>
      <c r="D64" s="12" t="s">
        <v>163</v>
      </c>
      <c r="E64" s="12" t="s">
        <v>187</v>
      </c>
      <c r="F64" s="17">
        <v>605</v>
      </c>
      <c r="G64" s="3"/>
      <c r="H64" s="3"/>
    </row>
    <row r="65" spans="1:8">
      <c r="A65" s="3">
        <v>63</v>
      </c>
      <c r="B65" s="9"/>
      <c r="C65" s="10">
        <v>43098</v>
      </c>
      <c r="D65" s="12" t="s">
        <v>165</v>
      </c>
      <c r="E65" s="12" t="s">
        <v>188</v>
      </c>
      <c r="F65" s="17">
        <v>2062.7</v>
      </c>
      <c r="G65" s="3"/>
      <c r="H65" s="3"/>
    </row>
    <row r="66" spans="1:8">
      <c r="A66" s="3">
        <v>64</v>
      </c>
      <c r="B66" s="9"/>
      <c r="C66" s="10">
        <v>43111</v>
      </c>
      <c r="D66" s="12" t="s">
        <v>189</v>
      </c>
      <c r="E66" s="12" t="s">
        <v>190</v>
      </c>
      <c r="F66" s="17">
        <v>294</v>
      </c>
      <c r="G66" s="3"/>
      <c r="H66" s="3"/>
    </row>
    <row r="67" spans="1:8">
      <c r="A67" s="3">
        <v>65</v>
      </c>
      <c r="B67" s="9"/>
      <c r="C67" s="10">
        <v>43111</v>
      </c>
      <c r="D67" s="12" t="s">
        <v>119</v>
      </c>
      <c r="E67" s="12" t="s">
        <v>191</v>
      </c>
      <c r="F67" s="17">
        <v>128</v>
      </c>
      <c r="G67" s="3"/>
      <c r="H67" s="3"/>
    </row>
    <row r="68" spans="1:8">
      <c r="A68" s="3">
        <v>66</v>
      </c>
      <c r="B68" s="9"/>
      <c r="C68" s="10">
        <v>43111</v>
      </c>
      <c r="D68" s="12" t="s">
        <v>192</v>
      </c>
      <c r="E68" s="12" t="s">
        <v>193</v>
      </c>
      <c r="F68" s="17">
        <v>212.26</v>
      </c>
      <c r="G68" s="3"/>
      <c r="H68" s="3"/>
    </row>
    <row r="69" spans="1:8">
      <c r="A69" s="3">
        <v>67</v>
      </c>
      <c r="B69" s="9"/>
      <c r="C69" s="10">
        <v>43118</v>
      </c>
      <c r="D69" s="12" t="s">
        <v>194</v>
      </c>
      <c r="E69" s="12" t="s">
        <v>195</v>
      </c>
      <c r="F69" s="17">
        <v>341</v>
      </c>
      <c r="G69" s="3"/>
      <c r="H69" s="3"/>
    </row>
    <row r="70" spans="1:8">
      <c r="A70" s="3">
        <v>68</v>
      </c>
      <c r="B70" s="9"/>
      <c r="C70" s="10">
        <v>43118</v>
      </c>
      <c r="D70" s="12" t="s">
        <v>194</v>
      </c>
      <c r="E70" s="12" t="s">
        <v>195</v>
      </c>
      <c r="F70" s="17">
        <v>788</v>
      </c>
      <c r="G70" s="3"/>
      <c r="H70" s="3"/>
    </row>
    <row r="71" spans="1:8">
      <c r="A71" s="3">
        <v>69</v>
      </c>
      <c r="B71" s="9"/>
      <c r="C71" s="10">
        <v>43126</v>
      </c>
      <c r="D71" s="12" t="s">
        <v>134</v>
      </c>
      <c r="E71" s="12" t="s">
        <v>196</v>
      </c>
      <c r="F71" s="17">
        <v>85</v>
      </c>
      <c r="G71" s="3"/>
      <c r="H71" s="3"/>
    </row>
    <row r="72" spans="1:8">
      <c r="A72" s="3">
        <v>70</v>
      </c>
      <c r="B72" s="9"/>
      <c r="C72" s="10">
        <v>43126</v>
      </c>
      <c r="D72" s="12" t="s">
        <v>134</v>
      </c>
      <c r="E72" s="12" t="s">
        <v>196</v>
      </c>
      <c r="F72" s="17">
        <v>136</v>
      </c>
      <c r="G72" s="3"/>
      <c r="H72" s="3"/>
    </row>
    <row r="73" spans="1:8">
      <c r="A73" s="3">
        <v>71</v>
      </c>
      <c r="B73" s="9"/>
      <c r="C73" s="10">
        <v>43126</v>
      </c>
      <c r="D73" s="12" t="s">
        <v>197</v>
      </c>
      <c r="E73" s="12" t="s">
        <v>196</v>
      </c>
      <c r="F73" s="17">
        <v>1309</v>
      </c>
      <c r="G73" s="3"/>
      <c r="H73" s="3"/>
    </row>
    <row r="74" spans="1:8">
      <c r="A74" s="3">
        <v>72</v>
      </c>
      <c r="B74" s="9"/>
      <c r="C74" s="10">
        <v>43126</v>
      </c>
      <c r="D74" s="12" t="s">
        <v>197</v>
      </c>
      <c r="E74" s="12" t="s">
        <v>196</v>
      </c>
      <c r="F74" s="17">
        <v>732</v>
      </c>
      <c r="G74" s="3"/>
      <c r="H74" s="3"/>
    </row>
    <row r="75" spans="1:8">
      <c r="A75" s="3">
        <v>73</v>
      </c>
      <c r="B75" s="9"/>
      <c r="C75" s="10">
        <v>43131</v>
      </c>
      <c r="D75" s="12" t="s">
        <v>198</v>
      </c>
      <c r="E75" s="12" t="s">
        <v>199</v>
      </c>
      <c r="F75" s="17">
        <v>8495.73</v>
      </c>
      <c r="G75" s="3"/>
      <c r="H75" s="3"/>
    </row>
    <row r="76" spans="1:8">
      <c r="A76" s="3">
        <v>74</v>
      </c>
      <c r="B76" s="9"/>
      <c r="C76" s="10">
        <v>43131</v>
      </c>
      <c r="D76" s="12" t="s">
        <v>198</v>
      </c>
      <c r="E76" s="12" t="s">
        <v>199</v>
      </c>
      <c r="F76" s="17">
        <v>1837.61</v>
      </c>
      <c r="G76" s="3"/>
      <c r="H76" s="3"/>
    </row>
    <row r="77" spans="1:8">
      <c r="A77" s="3">
        <v>75</v>
      </c>
      <c r="B77" s="9"/>
      <c r="C77" s="10">
        <v>43131</v>
      </c>
      <c r="D77" s="12" t="s">
        <v>198</v>
      </c>
      <c r="E77" s="12" t="s">
        <v>199</v>
      </c>
      <c r="F77" s="17">
        <v>4102.56</v>
      </c>
      <c r="G77" s="3"/>
      <c r="H77" s="3"/>
    </row>
    <row r="78" spans="1:8">
      <c r="A78" s="3">
        <v>76</v>
      </c>
      <c r="B78" s="9"/>
      <c r="C78" s="10">
        <v>43131</v>
      </c>
      <c r="D78" s="12" t="s">
        <v>198</v>
      </c>
      <c r="E78" s="12" t="s">
        <v>200</v>
      </c>
      <c r="F78" s="17">
        <v>6139.74</v>
      </c>
      <c r="G78" s="3"/>
      <c r="H78" s="3"/>
    </row>
    <row r="79" spans="1:8">
      <c r="A79" s="3">
        <v>79</v>
      </c>
      <c r="B79" s="9"/>
      <c r="C79" s="10">
        <v>43142</v>
      </c>
      <c r="D79" s="12" t="s">
        <v>201</v>
      </c>
      <c r="E79" s="12" t="s">
        <v>202</v>
      </c>
      <c r="F79" s="17">
        <v>3069.95</v>
      </c>
      <c r="G79" s="3"/>
      <c r="H79" s="3"/>
    </row>
    <row r="80" spans="1:8">
      <c r="A80" s="3">
        <v>80</v>
      </c>
      <c r="B80" s="9"/>
      <c r="C80" s="10">
        <v>43142</v>
      </c>
      <c r="D80" s="12" t="s">
        <v>201</v>
      </c>
      <c r="E80" s="12" t="s">
        <v>202</v>
      </c>
      <c r="F80" s="17">
        <v>75</v>
      </c>
      <c r="G80" s="3"/>
      <c r="H80" s="3"/>
    </row>
    <row r="81" spans="1:8">
      <c r="A81" s="3">
        <v>81</v>
      </c>
      <c r="B81" s="9"/>
      <c r="C81" s="10">
        <v>43142</v>
      </c>
      <c r="D81" s="12" t="s">
        <v>201</v>
      </c>
      <c r="E81" s="12" t="s">
        <v>202</v>
      </c>
      <c r="F81" s="17">
        <v>75</v>
      </c>
      <c r="G81" s="3"/>
      <c r="H81" s="3"/>
    </row>
    <row r="82" spans="1:8">
      <c r="A82" s="3">
        <v>82</v>
      </c>
      <c r="B82" s="9"/>
      <c r="C82" s="10">
        <v>43142</v>
      </c>
      <c r="D82" s="12" t="s">
        <v>201</v>
      </c>
      <c r="E82" s="12" t="s">
        <v>202</v>
      </c>
      <c r="F82" s="17">
        <v>3061.5</v>
      </c>
      <c r="G82" s="3"/>
      <c r="H82" s="3"/>
    </row>
    <row r="83" spans="1:8">
      <c r="A83" s="3">
        <v>83</v>
      </c>
      <c r="B83" s="9"/>
      <c r="C83" s="10">
        <v>43142</v>
      </c>
      <c r="D83" s="12" t="s">
        <v>203</v>
      </c>
      <c r="E83" s="12" t="s">
        <v>204</v>
      </c>
      <c r="F83" s="17">
        <v>3712.82</v>
      </c>
      <c r="G83" s="3"/>
      <c r="H83" s="3"/>
    </row>
    <row r="84" spans="1:8">
      <c r="A84" s="3">
        <v>84</v>
      </c>
      <c r="B84" s="9"/>
      <c r="C84" s="10">
        <v>43142</v>
      </c>
      <c r="D84" s="12" t="s">
        <v>203</v>
      </c>
      <c r="E84" s="12" t="s">
        <v>204</v>
      </c>
      <c r="F84" s="17">
        <v>32.48</v>
      </c>
      <c r="G84" s="3"/>
      <c r="H84" s="3"/>
    </row>
    <row r="85" spans="1:8">
      <c r="A85" s="3">
        <v>85</v>
      </c>
      <c r="B85" s="9"/>
      <c r="C85" s="10">
        <v>43142</v>
      </c>
      <c r="D85" s="12" t="s">
        <v>203</v>
      </c>
      <c r="E85" s="12" t="s">
        <v>204</v>
      </c>
      <c r="F85" s="17">
        <v>80.09</v>
      </c>
      <c r="G85" s="3"/>
      <c r="H85" s="3"/>
    </row>
    <row r="86" spans="1:8">
      <c r="A86" s="3">
        <v>87</v>
      </c>
      <c r="B86" s="9"/>
      <c r="C86" s="10">
        <v>43175</v>
      </c>
      <c r="D86" s="12" t="s">
        <v>194</v>
      </c>
      <c r="E86" s="12" t="s">
        <v>205</v>
      </c>
      <c r="F86" s="17">
        <v>428.55</v>
      </c>
      <c r="G86" s="3"/>
      <c r="H86" s="3"/>
    </row>
    <row r="87" spans="1:8">
      <c r="A87" s="3">
        <v>88</v>
      </c>
      <c r="B87" s="9"/>
      <c r="C87" s="10">
        <v>43175</v>
      </c>
      <c r="D87" s="12" t="s">
        <v>194</v>
      </c>
      <c r="E87" s="12" t="s">
        <v>206</v>
      </c>
      <c r="F87" s="17">
        <v>300.35</v>
      </c>
      <c r="G87" s="3"/>
      <c r="H87" s="3"/>
    </row>
    <row r="88" spans="1:8">
      <c r="A88" s="3">
        <v>89</v>
      </c>
      <c r="B88" s="18" t="s">
        <v>207</v>
      </c>
      <c r="C88" s="10">
        <v>42838</v>
      </c>
      <c r="D88" s="12" t="s">
        <v>208</v>
      </c>
      <c r="E88" s="12" t="s">
        <v>209</v>
      </c>
      <c r="F88" s="12">
        <v>850</v>
      </c>
      <c r="G88" s="3"/>
      <c r="H88" s="3"/>
    </row>
    <row r="89" spans="1:8">
      <c r="A89" s="3">
        <v>90</v>
      </c>
      <c r="B89" s="18"/>
      <c r="C89" s="10">
        <v>42940</v>
      </c>
      <c r="D89" s="12" t="s">
        <v>210</v>
      </c>
      <c r="E89" s="12" t="s">
        <v>211</v>
      </c>
      <c r="F89" s="12">
        <v>90000</v>
      </c>
      <c r="G89" s="3"/>
      <c r="H89" s="3"/>
    </row>
    <row r="90" spans="1:8">
      <c r="A90" s="3">
        <v>91</v>
      </c>
      <c r="B90" s="18"/>
      <c r="C90" s="10">
        <v>43005</v>
      </c>
      <c r="D90" s="12" t="s">
        <v>212</v>
      </c>
      <c r="E90" s="12" t="s">
        <v>213</v>
      </c>
      <c r="F90" s="12">
        <v>6350</v>
      </c>
      <c r="G90" s="3"/>
      <c r="H90" s="3"/>
    </row>
    <row r="91" spans="1:8">
      <c r="A91" s="3">
        <v>92</v>
      </c>
      <c r="B91" s="18"/>
      <c r="C91" s="10">
        <v>43034</v>
      </c>
      <c r="D91" s="12" t="s">
        <v>214</v>
      </c>
      <c r="E91" s="12" t="s">
        <v>215</v>
      </c>
      <c r="F91" s="12">
        <v>2200</v>
      </c>
      <c r="G91" s="3"/>
      <c r="H91" s="3"/>
    </row>
    <row r="92" ht="14.1" customHeight="true" spans="1:8">
      <c r="A92" s="3">
        <v>93</v>
      </c>
      <c r="B92" s="18"/>
      <c r="C92" s="10">
        <v>43067</v>
      </c>
      <c r="D92" s="12" t="s">
        <v>163</v>
      </c>
      <c r="E92" s="12" t="s">
        <v>216</v>
      </c>
      <c r="F92" s="12">
        <v>1700</v>
      </c>
      <c r="G92" s="3"/>
      <c r="H92" s="3"/>
    </row>
    <row r="93" ht="14.1" customHeight="true" spans="1:8">
      <c r="A93" s="3"/>
      <c r="B93" s="18"/>
      <c r="C93" s="10">
        <v>43202</v>
      </c>
      <c r="D93" s="11" t="s">
        <v>217</v>
      </c>
      <c r="E93" s="12" t="s">
        <v>218</v>
      </c>
      <c r="F93" s="12">
        <v>13000</v>
      </c>
      <c r="G93" s="3"/>
      <c r="H93" s="3"/>
    </row>
    <row r="94" spans="1:8">
      <c r="A94" s="3"/>
      <c r="B94" s="3"/>
      <c r="C94" s="3"/>
      <c r="D94" s="3"/>
      <c r="E94" s="3"/>
      <c r="F94" s="19">
        <f>SUM(F3:F93)</f>
        <v>414547.28</v>
      </c>
      <c r="G94" s="3">
        <v>930000</v>
      </c>
      <c r="H94" s="3">
        <f>G94-F94</f>
        <v>515452.72</v>
      </c>
    </row>
  </sheetData>
  <autoFilter ref="B2:H94">
    <extLst/>
  </autoFilter>
  <mergeCells count="4">
    <mergeCell ref="B1:H1"/>
    <mergeCell ref="B3:B6"/>
    <mergeCell ref="B7:B87"/>
    <mergeCell ref="B88:B92"/>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C7" sqref="C7:C19"/>
    </sheetView>
  </sheetViews>
  <sheetFormatPr defaultColWidth="9" defaultRowHeight="13.5" outlineLevelCol="2"/>
  <cols>
    <col min="2" max="2" width="17.125" customWidth="true"/>
  </cols>
  <sheetData>
    <row r="1" spans="1:3">
      <c r="A1" s="1" t="s">
        <v>68</v>
      </c>
      <c r="B1" s="1" t="s">
        <v>219</v>
      </c>
      <c r="C1" s="1" t="s">
        <v>69</v>
      </c>
    </row>
    <row r="2" spans="1:3">
      <c r="A2" s="2">
        <v>1</v>
      </c>
      <c r="B2" s="2" t="s">
        <v>220</v>
      </c>
      <c r="C2" s="2" t="s">
        <v>221</v>
      </c>
    </row>
    <row r="3" spans="1:3">
      <c r="A3" s="2">
        <v>2</v>
      </c>
      <c r="B3" s="2" t="s">
        <v>220</v>
      </c>
      <c r="C3" s="2" t="s">
        <v>222</v>
      </c>
    </row>
    <row r="4" spans="1:3">
      <c r="A4" s="3">
        <v>4</v>
      </c>
      <c r="B4" s="3" t="s">
        <v>223</v>
      </c>
      <c r="C4" s="3" t="s">
        <v>89</v>
      </c>
    </row>
    <row r="5" spans="1:3">
      <c r="A5" s="3">
        <v>5</v>
      </c>
      <c r="B5" s="3" t="s">
        <v>223</v>
      </c>
      <c r="C5" s="3" t="s">
        <v>224</v>
      </c>
    </row>
    <row r="6" spans="1:3">
      <c r="A6" s="3">
        <v>3</v>
      </c>
      <c r="B6" s="3" t="s">
        <v>225</v>
      </c>
      <c r="C6" s="3" t="s">
        <v>88</v>
      </c>
    </row>
    <row r="7" spans="1:3">
      <c r="A7" s="3">
        <v>6</v>
      </c>
      <c r="B7" s="3" t="s">
        <v>220</v>
      </c>
      <c r="C7" s="3" t="s">
        <v>226</v>
      </c>
    </row>
    <row r="8" spans="1:3">
      <c r="A8" s="3">
        <v>7</v>
      </c>
      <c r="B8" s="3" t="s">
        <v>220</v>
      </c>
      <c r="C8" s="3" t="s">
        <v>227</v>
      </c>
    </row>
    <row r="9" spans="1:3">
      <c r="A9" s="3">
        <v>8</v>
      </c>
      <c r="B9" s="3" t="s">
        <v>220</v>
      </c>
      <c r="C9" s="3" t="s">
        <v>228</v>
      </c>
    </row>
    <row r="10" spans="1:3">
      <c r="A10" s="3">
        <v>9</v>
      </c>
      <c r="B10" s="3" t="s">
        <v>220</v>
      </c>
      <c r="C10" s="4" t="s">
        <v>229</v>
      </c>
    </row>
    <row r="11" spans="1:3">
      <c r="A11" s="3">
        <v>10</v>
      </c>
      <c r="B11" s="3" t="s">
        <v>220</v>
      </c>
      <c r="C11" s="4" t="s">
        <v>230</v>
      </c>
    </row>
    <row r="12" spans="1:3">
      <c r="A12" s="3">
        <v>11</v>
      </c>
      <c r="B12" s="3" t="s">
        <v>220</v>
      </c>
      <c r="C12" s="4" t="s">
        <v>231</v>
      </c>
    </row>
    <row r="13" spans="1:3">
      <c r="A13" s="3">
        <v>12</v>
      </c>
      <c r="B13" s="3" t="s">
        <v>220</v>
      </c>
      <c r="C13" s="1" t="s">
        <v>232</v>
      </c>
    </row>
    <row r="14" spans="1:3">
      <c r="A14" s="3">
        <v>13</v>
      </c>
      <c r="B14" s="3" t="s">
        <v>220</v>
      </c>
      <c r="C14" s="1" t="s">
        <v>233</v>
      </c>
    </row>
    <row r="15" spans="1:3">
      <c r="A15" s="3">
        <v>14</v>
      </c>
      <c r="B15" s="3" t="s">
        <v>220</v>
      </c>
      <c r="C15" s="1" t="s">
        <v>234</v>
      </c>
    </row>
    <row r="16" spans="1:3">
      <c r="A16" s="3">
        <v>15</v>
      </c>
      <c r="B16" s="3" t="s">
        <v>220</v>
      </c>
      <c r="C16" s="1" t="s">
        <v>235</v>
      </c>
    </row>
    <row r="17" spans="1:3">
      <c r="A17" s="3">
        <v>16</v>
      </c>
      <c r="B17" s="3" t="s">
        <v>220</v>
      </c>
      <c r="C17" s="4" t="s">
        <v>236</v>
      </c>
    </row>
    <row r="18" spans="1:3">
      <c r="A18" s="3">
        <v>17</v>
      </c>
      <c r="B18" s="3" t="s">
        <v>220</v>
      </c>
      <c r="C18" s="1" t="s">
        <v>237</v>
      </c>
    </row>
    <row r="19" spans="1:3">
      <c r="A19" s="3">
        <v>18</v>
      </c>
      <c r="B19" s="3" t="s">
        <v>220</v>
      </c>
      <c r="C19" s="1" t="s">
        <v>238</v>
      </c>
    </row>
  </sheetData>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H5" sqref="H5"/>
    </sheetView>
  </sheetViews>
  <sheetFormatPr defaultColWidth="9" defaultRowHeight="13.5" outlineLevelRow="6"/>
  <cols>
    <col min="1" max="1" width="99.625" customWidth="true"/>
  </cols>
  <sheetData>
    <row r="1" ht="69" customHeight="true" spans="1:1">
      <c r="A1" s="128" t="s">
        <v>5</v>
      </c>
    </row>
    <row r="2" ht="70" customHeight="true" spans="1:1">
      <c r="A2" s="129" t="s">
        <v>6</v>
      </c>
    </row>
    <row r="3" ht="64" customHeight="true" spans="1:1">
      <c r="A3" s="129" t="s">
        <v>7</v>
      </c>
    </row>
    <row r="4" ht="51" customHeight="true" spans="1:1">
      <c r="A4" s="129" t="s">
        <v>8</v>
      </c>
    </row>
    <row r="5" ht="60" customHeight="true" spans="1:1">
      <c r="A5" s="129" t="s">
        <v>9</v>
      </c>
    </row>
    <row r="6" ht="36" customHeight="true" spans="1:1">
      <c r="A6" s="129" t="s">
        <v>10</v>
      </c>
    </row>
    <row r="7" spans="1:1">
      <c r="A7" s="130"/>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showGridLines="0" workbookViewId="0">
      <selection activeCell="D8" sqref="D8"/>
    </sheetView>
  </sheetViews>
  <sheetFormatPr defaultColWidth="9" defaultRowHeight="18.75" outlineLevelCol="6"/>
  <cols>
    <col min="1" max="1" width="16.75" style="108" customWidth="true"/>
    <col min="2" max="2" width="16" style="109" customWidth="true"/>
    <col min="3" max="3" width="15.125" style="109" customWidth="true"/>
    <col min="4" max="4" width="14.75" style="110" customWidth="true"/>
    <col min="5" max="5" width="20.75" style="110" customWidth="true"/>
    <col min="6" max="16384" width="9" style="110"/>
  </cols>
  <sheetData>
    <row r="1" s="23" customFormat="true" ht="24" customHeight="true" spans="1:5">
      <c r="A1" s="26" t="s">
        <v>11</v>
      </c>
      <c r="B1" s="26"/>
      <c r="C1" s="26"/>
      <c r="D1" s="26"/>
      <c r="E1" s="26"/>
    </row>
    <row r="2" s="23" customFormat="true" ht="21" customHeight="true" spans="1:5">
      <c r="A2" s="26"/>
      <c r="B2" s="111"/>
      <c r="C2" s="112"/>
      <c r="D2" s="113" t="s">
        <v>12</v>
      </c>
      <c r="E2" s="26"/>
    </row>
    <row r="3" s="23" customFormat="true" ht="21" customHeight="true" spans="1:5">
      <c r="A3" s="114" t="s">
        <v>13</v>
      </c>
      <c r="B3" s="115" t="s">
        <v>14</v>
      </c>
      <c r="C3" s="115" t="s">
        <v>15</v>
      </c>
      <c r="D3" s="116"/>
      <c r="E3" s="117" t="s">
        <v>16</v>
      </c>
    </row>
    <row r="4" s="23" customFormat="true" ht="21" customHeight="true" spans="1:7">
      <c r="A4" s="117"/>
      <c r="B4" s="116"/>
      <c r="C4" s="117" t="s">
        <v>17</v>
      </c>
      <c r="D4" s="114" t="s">
        <v>18</v>
      </c>
      <c r="E4" s="120"/>
      <c r="G4" s="112"/>
    </row>
    <row r="5" s="23" customFormat="true" ht="21" customHeight="true" spans="1:5">
      <c r="A5" s="117" t="s">
        <v>19</v>
      </c>
      <c r="B5" s="118"/>
      <c r="C5" s="119"/>
      <c r="D5" s="120"/>
      <c r="E5" s="127"/>
    </row>
    <row r="6" s="23" customFormat="true" ht="21" customHeight="true" spans="1:5">
      <c r="A6" s="117" t="s">
        <v>20</v>
      </c>
      <c r="B6" s="118"/>
      <c r="C6" s="119"/>
      <c r="D6" s="120"/>
      <c r="E6" s="120"/>
    </row>
    <row r="7" s="23" customFormat="true" ht="21" customHeight="true" spans="1:5">
      <c r="A7" s="117" t="s">
        <v>21</v>
      </c>
      <c r="B7" s="118"/>
      <c r="C7" s="121"/>
      <c r="D7" s="120"/>
      <c r="E7" s="120"/>
    </row>
    <row r="8" s="23" customFormat="true" ht="21" customHeight="true" spans="1:5">
      <c r="A8" s="117" t="s">
        <v>22</v>
      </c>
      <c r="B8" s="122" t="s">
        <v>23</v>
      </c>
      <c r="C8" s="115" t="s">
        <v>24</v>
      </c>
      <c r="D8" s="120"/>
      <c r="E8" s="120"/>
    </row>
    <row r="9" s="23" customFormat="true" ht="21" customHeight="true" spans="1:5">
      <c r="A9" s="117" t="s">
        <v>25</v>
      </c>
      <c r="B9" s="123"/>
      <c r="C9" s="123"/>
      <c r="D9" s="124"/>
      <c r="E9" s="120"/>
    </row>
    <row r="10" s="23" customFormat="true" spans="1:5">
      <c r="A10" s="117" t="s">
        <v>26</v>
      </c>
      <c r="B10" s="123"/>
      <c r="C10" s="123"/>
      <c r="D10" s="124"/>
      <c r="E10" s="120"/>
    </row>
    <row r="11" s="23" customFormat="true" ht="21" customHeight="true" spans="1:5">
      <c r="A11" s="125" t="s">
        <v>27</v>
      </c>
      <c r="B11" s="123"/>
      <c r="C11" s="123"/>
      <c r="D11" s="124"/>
      <c r="E11" s="120"/>
    </row>
    <row r="12" s="23" customFormat="true" ht="21" customHeight="true" spans="1:5">
      <c r="A12" s="125" t="s">
        <v>28</v>
      </c>
      <c r="B12" s="123"/>
      <c r="C12" s="123"/>
      <c r="D12" s="124"/>
      <c r="E12" s="120"/>
    </row>
    <row r="13" s="23" customFormat="true" ht="21" customHeight="true" spans="1:5">
      <c r="A13" s="125" t="s">
        <v>29</v>
      </c>
      <c r="B13" s="123"/>
      <c r="C13" s="123"/>
      <c r="D13" s="124"/>
      <c r="E13" s="120"/>
    </row>
    <row r="14" s="23" customFormat="true" ht="32.25" spans="1:5">
      <c r="A14" s="126" t="s">
        <v>30</v>
      </c>
      <c r="B14" s="123"/>
      <c r="C14" s="123"/>
      <c r="D14" s="124"/>
      <c r="E14" s="120"/>
    </row>
    <row r="15" s="23" customFormat="true" ht="51" spans="1:5">
      <c r="A15" s="126" t="s">
        <v>31</v>
      </c>
      <c r="B15" s="123"/>
      <c r="C15" s="123"/>
      <c r="D15" s="124"/>
      <c r="E15" s="120"/>
    </row>
    <row r="16" s="23" customFormat="true" spans="1:5">
      <c r="A16" s="125" t="s">
        <v>32</v>
      </c>
      <c r="B16" s="123"/>
      <c r="C16" s="123"/>
      <c r="D16" s="124"/>
      <c r="E16" s="120"/>
    </row>
    <row r="17" s="23" customFormat="true" spans="1:5">
      <c r="A17" s="125" t="s">
        <v>33</v>
      </c>
      <c r="B17" s="123"/>
      <c r="C17" s="123"/>
      <c r="D17" s="124"/>
      <c r="E17" s="120"/>
    </row>
    <row r="18" s="23" customFormat="true" spans="1:5">
      <c r="A18" s="125" t="s">
        <v>34</v>
      </c>
      <c r="B18" s="123"/>
      <c r="C18" s="123"/>
      <c r="D18" s="124"/>
      <c r="E18" s="120"/>
    </row>
    <row r="19" s="23" customFormat="true" spans="1:5">
      <c r="A19" s="125" t="s">
        <v>35</v>
      </c>
      <c r="B19" s="123"/>
      <c r="C19" s="123"/>
      <c r="D19" s="124"/>
      <c r="E19" s="120"/>
    </row>
    <row r="20" s="23" customFormat="true" spans="1:5">
      <c r="A20" s="117" t="s">
        <v>36</v>
      </c>
      <c r="B20" s="123"/>
      <c r="C20" s="123"/>
      <c r="D20" s="124"/>
      <c r="E20" s="120"/>
    </row>
    <row r="21" ht="15" customHeight="true"/>
    <row r="22" ht="15" customHeight="true"/>
    <row r="23" ht="15" customHeight="true"/>
  </sheetData>
  <mergeCells count="4">
    <mergeCell ref="A1:E1"/>
    <mergeCell ref="C3:D3"/>
    <mergeCell ref="A3:A4"/>
    <mergeCell ref="B3:B4"/>
  </mergeCells>
  <printOptions horizontalCentered="true"/>
  <pageMargins left="0.511805555555556" right="0.751388888888889" top="0.707638888888889" bottom="0.668055555555556" header="0.511805555555556" footer="0.51180555555555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6"/>
  <sheetViews>
    <sheetView showGridLines="0" workbookViewId="0">
      <pane xSplit="6" ySplit="2" topLeftCell="G3" activePane="bottomRight" state="frozen"/>
      <selection/>
      <selection pane="topRight"/>
      <selection pane="bottomLeft"/>
      <selection pane="bottomRight" activeCell="B2" sqref="B2:M2"/>
    </sheetView>
  </sheetViews>
  <sheetFormatPr defaultColWidth="9" defaultRowHeight="16.5"/>
  <cols>
    <col min="1" max="1" width="4.875" style="53" customWidth="true"/>
    <col min="2" max="2" width="9" style="53"/>
    <col min="3" max="3" width="6.625" style="64" customWidth="true"/>
    <col min="4" max="4" width="6.5" style="53" customWidth="true"/>
    <col min="5" max="5" width="13.5" style="53" customWidth="true"/>
    <col min="6" max="6" width="9" style="64"/>
    <col min="7" max="7" width="16.25" style="53" customWidth="true"/>
    <col min="8" max="8" width="6.375" style="53" customWidth="true"/>
    <col min="9" max="9" width="9" style="53"/>
    <col min="10" max="11" width="7.125" style="53" customWidth="true"/>
    <col min="12" max="12" width="11.875" style="53" customWidth="true"/>
    <col min="13" max="255" width="9" style="53"/>
    <col min="256" max="16384" width="9" style="65"/>
  </cols>
  <sheetData>
    <row r="1" s="51" customFormat="true" ht="32.1" customHeight="true" spans="1:255">
      <c r="A1" s="66" t="s">
        <v>37</v>
      </c>
      <c r="B1" s="60"/>
      <c r="C1" s="60"/>
      <c r="D1" s="60"/>
      <c r="E1" s="60"/>
      <c r="F1" s="60"/>
      <c r="G1" s="60"/>
      <c r="H1" s="60"/>
      <c r="I1" s="61"/>
      <c r="J1" s="60"/>
      <c r="K1" s="60"/>
      <c r="L1" s="60"/>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row>
    <row r="2" ht="32.1" customHeight="true" spans="1:13">
      <c r="A2" s="67" t="s">
        <v>38</v>
      </c>
      <c r="B2" s="68" t="s">
        <v>39</v>
      </c>
      <c r="C2" s="69" t="s">
        <v>40</v>
      </c>
      <c r="D2" s="70" t="s">
        <v>41</v>
      </c>
      <c r="E2" s="82" t="s">
        <v>42</v>
      </c>
      <c r="F2" s="83" t="s">
        <v>43</v>
      </c>
      <c r="G2" s="70" t="s">
        <v>44</v>
      </c>
      <c r="H2" s="70" t="s">
        <v>45</v>
      </c>
      <c r="I2" s="91" t="s">
        <v>46</v>
      </c>
      <c r="J2" s="92" t="s">
        <v>47</v>
      </c>
      <c r="K2" s="93" t="s">
        <v>48</v>
      </c>
      <c r="L2" s="94" t="s">
        <v>49</v>
      </c>
      <c r="M2" s="43" t="s">
        <v>50</v>
      </c>
    </row>
    <row r="3" ht="32.1" customHeight="true" spans="1:13">
      <c r="A3" s="71">
        <v>1</v>
      </c>
      <c r="B3" s="72"/>
      <c r="C3" s="73"/>
      <c r="D3" s="74"/>
      <c r="E3" s="84"/>
      <c r="F3" s="74"/>
      <c r="G3" s="85"/>
      <c r="H3" s="86"/>
      <c r="I3" s="95"/>
      <c r="J3" s="71"/>
      <c r="K3" s="96"/>
      <c r="L3" s="97"/>
      <c r="M3" s="106"/>
    </row>
    <row r="4" ht="32.1" customHeight="true" spans="1:13">
      <c r="A4" s="71">
        <v>2</v>
      </c>
      <c r="B4" s="72"/>
      <c r="C4" s="73"/>
      <c r="D4" s="74"/>
      <c r="E4" s="84"/>
      <c r="F4" s="74"/>
      <c r="G4" s="85"/>
      <c r="H4" s="86"/>
      <c r="I4" s="95"/>
      <c r="J4" s="71"/>
      <c r="K4" s="96"/>
      <c r="L4" s="97"/>
      <c r="M4" s="48"/>
    </row>
    <row r="5" ht="32.1" customHeight="true" spans="1:13">
      <c r="A5" s="71">
        <v>3</v>
      </c>
      <c r="B5" s="72"/>
      <c r="C5" s="73"/>
      <c r="D5" s="74"/>
      <c r="E5" s="84"/>
      <c r="F5" s="74"/>
      <c r="G5" s="85"/>
      <c r="H5" s="86"/>
      <c r="I5" s="95"/>
      <c r="J5" s="71"/>
      <c r="K5" s="96"/>
      <c r="L5" s="97"/>
      <c r="M5" s="48"/>
    </row>
    <row r="6" ht="32.1" customHeight="true" spans="1:13">
      <c r="A6" s="71">
        <v>4</v>
      </c>
      <c r="B6" s="72"/>
      <c r="C6" s="73"/>
      <c r="D6" s="74"/>
      <c r="E6" s="84"/>
      <c r="F6" s="74"/>
      <c r="G6" s="85"/>
      <c r="H6" s="86"/>
      <c r="I6" s="95"/>
      <c r="J6" s="71"/>
      <c r="K6" s="96"/>
      <c r="L6" s="97"/>
      <c r="M6" s="48"/>
    </row>
    <row r="7" ht="32.1" customHeight="true" spans="1:13">
      <c r="A7" s="71"/>
      <c r="B7" s="74"/>
      <c r="C7" s="75"/>
      <c r="D7" s="74"/>
      <c r="E7" s="87"/>
      <c r="F7" s="74"/>
      <c r="G7" s="87"/>
      <c r="H7" s="74"/>
      <c r="I7" s="98"/>
      <c r="J7" s="71"/>
      <c r="K7" s="99"/>
      <c r="L7" s="97"/>
      <c r="M7" s="50"/>
    </row>
    <row r="8" s="52" customFormat="true" ht="32.1" customHeight="true" spans="1:13">
      <c r="A8" s="76"/>
      <c r="B8" s="77"/>
      <c r="C8" s="78"/>
      <c r="D8" s="77"/>
      <c r="E8" s="88"/>
      <c r="F8" s="77"/>
      <c r="G8" s="89" t="s">
        <v>51</v>
      </c>
      <c r="H8" s="77"/>
      <c r="I8" s="100"/>
      <c r="J8" s="76"/>
      <c r="K8" s="101"/>
      <c r="L8" s="102"/>
      <c r="M8" s="107"/>
    </row>
    <row r="9" spans="1:12">
      <c r="A9" s="79"/>
      <c r="B9" s="80"/>
      <c r="C9" s="81"/>
      <c r="D9" s="80"/>
      <c r="E9" s="90"/>
      <c r="F9" s="80"/>
      <c r="G9" s="90"/>
      <c r="H9" s="80"/>
      <c r="I9" s="103"/>
      <c r="J9" s="79"/>
      <c r="K9" s="104"/>
      <c r="L9" s="105"/>
    </row>
    <row r="10" spans="1:12">
      <c r="A10" s="79"/>
      <c r="B10" s="80"/>
      <c r="C10" s="81"/>
      <c r="D10" s="80"/>
      <c r="E10" s="90"/>
      <c r="F10" s="80"/>
      <c r="G10" s="90"/>
      <c r="H10" s="80"/>
      <c r="I10" s="103"/>
      <c r="J10" s="79"/>
      <c r="K10" s="104"/>
      <c r="L10" s="105"/>
    </row>
    <row r="11" spans="1:12">
      <c r="A11" s="79"/>
      <c r="B11" s="80"/>
      <c r="C11" s="81"/>
      <c r="D11" s="80"/>
      <c r="E11" s="90"/>
      <c r="F11" s="80"/>
      <c r="G11" s="90"/>
      <c r="H11" s="80"/>
      <c r="I11" s="103"/>
      <c r="J11" s="79"/>
      <c r="K11" s="104"/>
      <c r="L11" s="105"/>
    </row>
    <row r="12" spans="1:12">
      <c r="A12" s="79"/>
      <c r="B12" s="80"/>
      <c r="C12" s="81"/>
      <c r="D12" s="80"/>
      <c r="E12" s="90"/>
      <c r="F12" s="80"/>
      <c r="G12" s="90"/>
      <c r="H12" s="80"/>
      <c r="I12" s="103"/>
      <c r="J12" s="79"/>
      <c r="K12" s="104"/>
      <c r="L12" s="105"/>
    </row>
    <row r="13" spans="1:12">
      <c r="A13" s="79"/>
      <c r="B13" s="80"/>
      <c r="C13" s="81"/>
      <c r="D13" s="80"/>
      <c r="E13" s="90"/>
      <c r="F13" s="80"/>
      <c r="G13" s="90"/>
      <c r="H13" s="80"/>
      <c r="I13" s="103"/>
      <c r="J13" s="79"/>
      <c r="K13" s="104"/>
      <c r="L13" s="105"/>
    </row>
    <row r="14" spans="1:12">
      <c r="A14" s="79"/>
      <c r="B14" s="80"/>
      <c r="C14" s="81"/>
      <c r="D14" s="80"/>
      <c r="E14" s="90"/>
      <c r="F14" s="80"/>
      <c r="G14" s="90"/>
      <c r="H14" s="80"/>
      <c r="I14" s="103"/>
      <c r="J14" s="79"/>
      <c r="K14" s="104"/>
      <c r="L14" s="105"/>
    </row>
    <row r="15" spans="1:12">
      <c r="A15" s="79"/>
      <c r="B15" s="80"/>
      <c r="C15" s="81"/>
      <c r="D15" s="80"/>
      <c r="E15" s="90"/>
      <c r="F15" s="80"/>
      <c r="G15" s="90"/>
      <c r="H15" s="80"/>
      <c r="I15" s="103"/>
      <c r="J15" s="79"/>
      <c r="K15" s="104"/>
      <c r="L15" s="105"/>
    </row>
    <row r="16" spans="1:12">
      <c r="A16" s="79"/>
      <c r="B16" s="80"/>
      <c r="C16" s="81"/>
      <c r="D16" s="80"/>
      <c r="E16" s="90"/>
      <c r="F16" s="80"/>
      <c r="G16" s="90"/>
      <c r="H16" s="80"/>
      <c r="I16" s="103"/>
      <c r="J16" s="79"/>
      <c r="K16" s="104"/>
      <c r="L16" s="105"/>
    </row>
    <row r="17" spans="1:12">
      <c r="A17" s="79"/>
      <c r="B17" s="80"/>
      <c r="C17" s="81"/>
      <c r="D17" s="80"/>
      <c r="E17" s="90"/>
      <c r="F17" s="80"/>
      <c r="G17" s="90"/>
      <c r="H17" s="80"/>
      <c r="I17" s="103"/>
      <c r="J17" s="79"/>
      <c r="K17" s="104"/>
      <c r="L17" s="105"/>
    </row>
    <row r="18" spans="1:12">
      <c r="A18" s="79"/>
      <c r="B18" s="80"/>
      <c r="C18" s="81"/>
      <c r="D18" s="80"/>
      <c r="E18" s="90"/>
      <c r="F18" s="80"/>
      <c r="G18" s="90"/>
      <c r="H18" s="80"/>
      <c r="I18" s="103"/>
      <c r="J18" s="79"/>
      <c r="K18" s="104"/>
      <c r="L18" s="105"/>
    </row>
    <row r="19" spans="1:12">
      <c r="A19" s="79"/>
      <c r="B19" s="80"/>
      <c r="C19" s="81"/>
      <c r="D19" s="80"/>
      <c r="E19" s="90"/>
      <c r="F19" s="80"/>
      <c r="G19" s="90"/>
      <c r="H19" s="80"/>
      <c r="I19" s="103"/>
      <c r="J19" s="79"/>
      <c r="K19" s="104"/>
      <c r="L19" s="105"/>
    </row>
    <row r="20" spans="1:12">
      <c r="A20" s="79"/>
      <c r="B20" s="80"/>
      <c r="C20" s="81"/>
      <c r="D20" s="80"/>
      <c r="E20" s="90"/>
      <c r="F20" s="80"/>
      <c r="G20" s="90"/>
      <c r="H20" s="80"/>
      <c r="I20" s="103"/>
      <c r="J20" s="79"/>
      <c r="K20" s="104"/>
      <c r="L20" s="105"/>
    </row>
    <row r="21" spans="1:12">
      <c r="A21" s="79"/>
      <c r="B21" s="80"/>
      <c r="C21" s="81"/>
      <c r="D21" s="80"/>
      <c r="E21" s="90"/>
      <c r="F21" s="80"/>
      <c r="G21" s="90"/>
      <c r="H21" s="80"/>
      <c r="I21" s="103"/>
      <c r="J21" s="79"/>
      <c r="K21" s="104"/>
      <c r="L21" s="105"/>
    </row>
    <row r="22" spans="1:12">
      <c r="A22" s="79"/>
      <c r="B22" s="80"/>
      <c r="C22" s="81"/>
      <c r="D22" s="80"/>
      <c r="E22" s="90"/>
      <c r="F22" s="80"/>
      <c r="G22" s="90"/>
      <c r="H22" s="80"/>
      <c r="I22" s="103"/>
      <c r="J22" s="79"/>
      <c r="K22" s="104"/>
      <c r="L22" s="105"/>
    </row>
    <row r="23" spans="1:12">
      <c r="A23" s="79"/>
      <c r="B23" s="80"/>
      <c r="C23" s="81"/>
      <c r="D23" s="80"/>
      <c r="E23" s="90"/>
      <c r="F23" s="80"/>
      <c r="G23" s="90"/>
      <c r="H23" s="80"/>
      <c r="I23" s="103"/>
      <c r="J23" s="79"/>
      <c r="K23" s="104"/>
      <c r="L23" s="105"/>
    </row>
    <row r="24" spans="1:12">
      <c r="A24" s="79"/>
      <c r="B24" s="80"/>
      <c r="C24" s="81"/>
      <c r="D24" s="80"/>
      <c r="E24" s="90"/>
      <c r="F24" s="80"/>
      <c r="G24" s="90"/>
      <c r="H24" s="80"/>
      <c r="I24" s="103"/>
      <c r="J24" s="79"/>
      <c r="K24" s="104"/>
      <c r="L24" s="105"/>
    </row>
    <row r="25" spans="1:12">
      <c r="A25" s="79"/>
      <c r="B25" s="80"/>
      <c r="C25" s="81"/>
      <c r="D25" s="80"/>
      <c r="E25" s="90"/>
      <c r="F25" s="80"/>
      <c r="G25" s="90"/>
      <c r="H25" s="80"/>
      <c r="I25" s="103"/>
      <c r="J25" s="79"/>
      <c r="K25" s="104"/>
      <c r="L25" s="105"/>
    </row>
    <row r="26" spans="1:12">
      <c r="A26" s="79"/>
      <c r="B26" s="80"/>
      <c r="C26" s="81"/>
      <c r="D26" s="80"/>
      <c r="E26" s="90"/>
      <c r="F26" s="80"/>
      <c r="G26" s="90"/>
      <c r="H26" s="80"/>
      <c r="I26" s="103"/>
      <c r="J26" s="79"/>
      <c r="K26" s="104"/>
      <c r="L26" s="105"/>
    </row>
    <row r="27" spans="1:12">
      <c r="A27" s="79"/>
      <c r="B27" s="80"/>
      <c r="C27" s="81"/>
      <c r="D27" s="80"/>
      <c r="E27" s="90"/>
      <c r="F27" s="80"/>
      <c r="G27" s="90"/>
      <c r="H27" s="80"/>
      <c r="I27" s="103"/>
      <c r="J27" s="79"/>
      <c r="K27" s="104"/>
      <c r="L27" s="105"/>
    </row>
    <row r="28" spans="1:12">
      <c r="A28" s="79"/>
      <c r="B28" s="80"/>
      <c r="C28" s="81"/>
      <c r="D28" s="80"/>
      <c r="E28" s="90"/>
      <c r="F28" s="80"/>
      <c r="G28" s="90"/>
      <c r="H28" s="80"/>
      <c r="I28" s="103"/>
      <c r="J28" s="79"/>
      <c r="K28" s="104"/>
      <c r="L28" s="105"/>
    </row>
    <row r="29" spans="1:12">
      <c r="A29" s="79"/>
      <c r="B29" s="80"/>
      <c r="C29" s="81"/>
      <c r="D29" s="80"/>
      <c r="E29" s="90"/>
      <c r="F29" s="80"/>
      <c r="G29" s="90"/>
      <c r="H29" s="80"/>
      <c r="I29" s="103"/>
      <c r="J29" s="79"/>
      <c r="K29" s="104"/>
      <c r="L29" s="105"/>
    </row>
    <row r="30" spans="1:12">
      <c r="A30" s="79"/>
      <c r="B30" s="80"/>
      <c r="C30" s="81"/>
      <c r="D30" s="80"/>
      <c r="E30" s="90"/>
      <c r="F30" s="80"/>
      <c r="G30" s="90"/>
      <c r="H30" s="80"/>
      <c r="I30" s="103"/>
      <c r="J30" s="79"/>
      <c r="K30" s="104"/>
      <c r="L30" s="105"/>
    </row>
    <row r="31" spans="1:12">
      <c r="A31" s="79"/>
      <c r="B31" s="80"/>
      <c r="C31" s="81"/>
      <c r="D31" s="80"/>
      <c r="E31" s="90"/>
      <c r="F31" s="80"/>
      <c r="G31" s="90"/>
      <c r="H31" s="80"/>
      <c r="I31" s="103"/>
      <c r="J31" s="79"/>
      <c r="K31" s="104"/>
      <c r="L31" s="105"/>
    </row>
    <row r="32" spans="1:12">
      <c r="A32" s="79"/>
      <c r="B32" s="80"/>
      <c r="C32" s="81"/>
      <c r="D32" s="80"/>
      <c r="E32" s="90"/>
      <c r="F32" s="80"/>
      <c r="G32" s="90"/>
      <c r="H32" s="80"/>
      <c r="I32" s="103"/>
      <c r="J32" s="79"/>
      <c r="K32" s="104"/>
      <c r="L32" s="105"/>
    </row>
    <row r="33" spans="1:12">
      <c r="A33" s="79"/>
      <c r="B33" s="80"/>
      <c r="C33" s="81"/>
      <c r="D33" s="80"/>
      <c r="E33" s="90"/>
      <c r="F33" s="80"/>
      <c r="G33" s="90"/>
      <c r="H33" s="80"/>
      <c r="I33" s="103"/>
      <c r="J33" s="79"/>
      <c r="K33" s="104"/>
      <c r="L33" s="105"/>
    </row>
    <row r="34" spans="1:12">
      <c r="A34" s="79"/>
      <c r="B34" s="80"/>
      <c r="C34" s="81"/>
      <c r="D34" s="80"/>
      <c r="E34" s="90"/>
      <c r="F34" s="80"/>
      <c r="G34" s="90"/>
      <c r="H34" s="80"/>
      <c r="I34" s="103"/>
      <c r="J34" s="79"/>
      <c r="K34" s="104"/>
      <c r="L34" s="105"/>
    </row>
    <row r="35" spans="1:12">
      <c r="A35" s="79"/>
      <c r="B35" s="80"/>
      <c r="C35" s="81"/>
      <c r="D35" s="80"/>
      <c r="E35" s="90"/>
      <c r="F35" s="80"/>
      <c r="G35" s="90"/>
      <c r="H35" s="80"/>
      <c r="I35" s="103"/>
      <c r="J35" s="79"/>
      <c r="K35" s="104"/>
      <c r="L35" s="105"/>
    </row>
    <row r="36" spans="1:12">
      <c r="A36" s="79"/>
      <c r="B36" s="80"/>
      <c r="C36" s="81"/>
      <c r="D36" s="80"/>
      <c r="E36" s="90"/>
      <c r="F36" s="80"/>
      <c r="G36" s="90"/>
      <c r="H36" s="80"/>
      <c r="I36" s="103"/>
      <c r="J36" s="79"/>
      <c r="K36" s="104"/>
      <c r="L36" s="105"/>
    </row>
    <row r="37" spans="1:12">
      <c r="A37" s="79"/>
      <c r="B37" s="80"/>
      <c r="C37" s="81"/>
      <c r="D37" s="80"/>
      <c r="E37" s="90"/>
      <c r="F37" s="80"/>
      <c r="G37" s="90"/>
      <c r="H37" s="80"/>
      <c r="I37" s="103"/>
      <c r="J37" s="79"/>
      <c r="K37" s="104"/>
      <c r="L37" s="105"/>
    </row>
    <row r="38" spans="1:12">
      <c r="A38" s="79"/>
      <c r="B38" s="80"/>
      <c r="C38" s="81"/>
      <c r="D38" s="80"/>
      <c r="E38" s="90"/>
      <c r="F38" s="80"/>
      <c r="G38" s="90"/>
      <c r="H38" s="80"/>
      <c r="I38" s="103"/>
      <c r="J38" s="79"/>
      <c r="K38" s="104"/>
      <c r="L38" s="105"/>
    </row>
    <row r="39" spans="1:12">
      <c r="A39" s="79"/>
      <c r="B39" s="80"/>
      <c r="C39" s="81"/>
      <c r="D39" s="80"/>
      <c r="E39" s="90"/>
      <c r="F39" s="80"/>
      <c r="G39" s="90"/>
      <c r="H39" s="80"/>
      <c r="I39" s="103"/>
      <c r="J39" s="79"/>
      <c r="K39" s="104"/>
      <c r="L39" s="105"/>
    </row>
    <row r="40" spans="1:12">
      <c r="A40" s="79"/>
      <c r="B40" s="80"/>
      <c r="C40" s="81"/>
      <c r="D40" s="80"/>
      <c r="E40" s="90"/>
      <c r="F40" s="80"/>
      <c r="G40" s="90"/>
      <c r="H40" s="80"/>
      <c r="I40" s="103"/>
      <c r="J40" s="79"/>
      <c r="K40" s="104"/>
      <c r="L40" s="105"/>
    </row>
    <row r="41" spans="1:12">
      <c r="A41" s="79"/>
      <c r="B41" s="80"/>
      <c r="C41" s="81"/>
      <c r="D41" s="80"/>
      <c r="E41" s="90"/>
      <c r="F41" s="80"/>
      <c r="G41" s="90"/>
      <c r="H41" s="80"/>
      <c r="I41" s="103"/>
      <c r="J41" s="79"/>
      <c r="K41" s="104"/>
      <c r="L41" s="105"/>
    </row>
    <row r="42" spans="1:12">
      <c r="A42" s="79"/>
      <c r="B42" s="80"/>
      <c r="C42" s="81"/>
      <c r="D42" s="80"/>
      <c r="E42" s="90"/>
      <c r="F42" s="80"/>
      <c r="G42" s="90"/>
      <c r="H42" s="80"/>
      <c r="I42" s="103"/>
      <c r="J42" s="79"/>
      <c r="K42" s="104"/>
      <c r="L42" s="105"/>
    </row>
    <row r="43" spans="1:12">
      <c r="A43" s="79"/>
      <c r="B43" s="80"/>
      <c r="C43" s="81"/>
      <c r="D43" s="80"/>
      <c r="E43" s="90"/>
      <c r="F43" s="80"/>
      <c r="G43" s="90"/>
      <c r="H43" s="80"/>
      <c r="I43" s="103"/>
      <c r="J43" s="79"/>
      <c r="K43" s="104"/>
      <c r="L43" s="105"/>
    </row>
    <row r="44" spans="1:12">
      <c r="A44" s="79"/>
      <c r="B44" s="80"/>
      <c r="C44" s="81"/>
      <c r="D44" s="80"/>
      <c r="E44" s="90"/>
      <c r="F44" s="80"/>
      <c r="G44" s="90"/>
      <c r="H44" s="80"/>
      <c r="I44" s="103"/>
      <c r="J44" s="79"/>
      <c r="K44" s="104"/>
      <c r="L44" s="105"/>
    </row>
    <row r="45" spans="1:12">
      <c r="A45" s="79"/>
      <c r="B45" s="80"/>
      <c r="C45" s="81"/>
      <c r="D45" s="80"/>
      <c r="E45" s="90"/>
      <c r="F45" s="80"/>
      <c r="G45" s="90"/>
      <c r="H45" s="80"/>
      <c r="I45" s="103"/>
      <c r="J45" s="79"/>
      <c r="K45" s="104"/>
      <c r="L45" s="105"/>
    </row>
    <row r="46" spans="1:12">
      <c r="A46" s="79"/>
      <c r="B46" s="80"/>
      <c r="C46" s="81"/>
      <c r="D46" s="80"/>
      <c r="E46" s="90"/>
      <c r="F46" s="80"/>
      <c r="G46" s="90"/>
      <c r="H46" s="80"/>
      <c r="I46" s="103"/>
      <c r="J46" s="79"/>
      <c r="K46" s="104"/>
      <c r="L46" s="105"/>
    </row>
  </sheetData>
  <dataValidations count="1">
    <dataValidation type="list" allowBlank="1" showInputMessage="1" showErrorMessage="1" sqref="G1:G2">
      <formula1>"房屋、建筑物,机器和其他生产设备,与生产经营活动有关的器具、工具、家具等,运输设备,电子设备"</formula1>
    </dataValidation>
  </dataValidations>
  <printOptions horizontalCentered="true"/>
  <pageMargins left="0.751388888888889" right="0.751388888888889" top="1" bottom="1" header="0.507638888888889" footer="0.50763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2"/>
  <sheetViews>
    <sheetView showGridLines="0" workbookViewId="0">
      <pane xSplit="3" ySplit="2" topLeftCell="D6" activePane="bottomRight" state="frozen"/>
      <selection/>
      <selection pane="topRight"/>
      <selection pane="bottomLeft"/>
      <selection pane="bottomRight" activeCell="C17" sqref="C17"/>
    </sheetView>
  </sheetViews>
  <sheetFormatPr defaultColWidth="8" defaultRowHeight="12"/>
  <cols>
    <col min="1" max="1" width="9.75" style="36" customWidth="true"/>
    <col min="2" max="2" width="8.75" style="38" customWidth="true"/>
    <col min="3" max="3" width="59.125" style="38" customWidth="true"/>
    <col min="4" max="4" width="13.375" style="54" customWidth="true"/>
    <col min="5" max="5" width="12.25" style="38" customWidth="true"/>
    <col min="6" max="16384" width="8" style="38"/>
  </cols>
  <sheetData>
    <row r="1" s="51" customFormat="true" ht="32.1" customHeight="true" spans="1:255">
      <c r="A1" s="49" t="s">
        <v>52</v>
      </c>
      <c r="B1" s="49"/>
      <c r="C1" s="49"/>
      <c r="D1" s="49"/>
      <c r="E1" s="49"/>
      <c r="F1" s="60"/>
      <c r="G1" s="60"/>
      <c r="H1" s="61"/>
      <c r="I1" s="60"/>
      <c r="J1" s="60"/>
      <c r="K1" s="60"/>
      <c r="L1" s="60"/>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row>
    <row r="2" s="52" customFormat="true" ht="23.1" customHeight="true" spans="1:5">
      <c r="A2" s="55" t="s">
        <v>53</v>
      </c>
      <c r="B2" s="55" t="s">
        <v>54</v>
      </c>
      <c r="C2" s="55" t="s">
        <v>55</v>
      </c>
      <c r="D2" s="56" t="s">
        <v>49</v>
      </c>
      <c r="E2" s="55" t="s">
        <v>56</v>
      </c>
    </row>
    <row r="3" s="53" customFormat="true" ht="23.1" customHeight="true" spans="1:5">
      <c r="A3" s="57"/>
      <c r="B3" s="50"/>
      <c r="C3" s="58"/>
      <c r="D3" s="33"/>
      <c r="E3" s="50"/>
    </row>
    <row r="4" s="53" customFormat="true" ht="23.1" customHeight="true" spans="1:5">
      <c r="A4" s="57"/>
      <c r="B4" s="50"/>
      <c r="C4" s="58"/>
      <c r="D4" s="33"/>
      <c r="E4" s="50"/>
    </row>
    <row r="5" s="53" customFormat="true" ht="23.1" customHeight="true" spans="1:5">
      <c r="A5" s="57"/>
      <c r="B5" s="50"/>
      <c r="C5" s="58"/>
      <c r="D5" s="33"/>
      <c r="E5" s="50"/>
    </row>
    <row r="6" s="53" customFormat="true" ht="23.1" customHeight="true" spans="1:5">
      <c r="A6" s="57"/>
      <c r="B6" s="50"/>
      <c r="C6" s="58"/>
      <c r="D6" s="33"/>
      <c r="E6" s="50"/>
    </row>
    <row r="7" s="53" customFormat="true" ht="23.1" customHeight="true" spans="1:5">
      <c r="A7" s="57"/>
      <c r="B7" s="50"/>
      <c r="C7" s="58"/>
      <c r="D7" s="33"/>
      <c r="E7" s="50"/>
    </row>
    <row r="8" s="53" customFormat="true" ht="23.1" customHeight="true" spans="1:5">
      <c r="A8" s="57"/>
      <c r="B8" s="50"/>
      <c r="C8" s="58"/>
      <c r="D8" s="33"/>
      <c r="E8" s="50"/>
    </row>
    <row r="9" s="53" customFormat="true" ht="23.1" customHeight="true" spans="1:5">
      <c r="A9" s="57"/>
      <c r="B9" s="50"/>
      <c r="C9" s="58"/>
      <c r="D9" s="33"/>
      <c r="E9" s="50"/>
    </row>
    <row r="10" s="53" customFormat="true" ht="23.1" customHeight="true" spans="1:5">
      <c r="A10" s="57"/>
      <c r="B10" s="50"/>
      <c r="C10" s="58"/>
      <c r="D10" s="33"/>
      <c r="E10" s="50"/>
    </row>
    <row r="11" s="53" customFormat="true" ht="23.1" customHeight="true" spans="1:5">
      <c r="A11" s="57"/>
      <c r="B11" s="50"/>
      <c r="C11" s="58"/>
      <c r="D11" s="59"/>
      <c r="E11" s="50"/>
    </row>
    <row r="12" s="53" customFormat="true" ht="23.1" customHeight="true" spans="1:5">
      <c r="A12" s="50"/>
      <c r="B12" s="58"/>
      <c r="C12" s="50" t="s">
        <v>57</v>
      </c>
      <c r="D12" s="33"/>
      <c r="E12" s="50"/>
    </row>
  </sheetData>
  <autoFilter ref="A2:D12">
    <extLst/>
  </autoFilter>
  <mergeCells count="1">
    <mergeCell ref="A1:E1"/>
  </mergeCells>
  <dataValidations count="1">
    <dataValidation type="list" allowBlank="1" showInputMessage="1" showErrorMessage="1" sqref="F1">
      <formula1>"房屋、建筑物,机器和其他生产设备,与生产经营活动有关的器具、工具、家具等,运输设备,电子设备"</formula1>
    </dataValidation>
  </dataValidations>
  <printOptions horizontalCentered="true"/>
  <pageMargins left="0.984027777777778" right="0.751388888888889" top="1" bottom="1" header="0.507638888888889" footer="0.50763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2"/>
  <sheetViews>
    <sheetView showGridLines="0" workbookViewId="0">
      <pane xSplit="3" ySplit="2" topLeftCell="D3" activePane="bottomRight" state="frozen"/>
      <selection/>
      <selection pane="topRight"/>
      <selection pane="bottomLeft"/>
      <selection pane="bottomRight" activeCell="C22" sqref="C22"/>
    </sheetView>
  </sheetViews>
  <sheetFormatPr defaultColWidth="8" defaultRowHeight="12"/>
  <cols>
    <col min="1" max="1" width="9.75" style="36" customWidth="true"/>
    <col min="2" max="2" width="8.75" style="38" customWidth="true"/>
    <col min="3" max="3" width="59.125" style="38" customWidth="true"/>
    <col min="4" max="4" width="13.375" style="54" customWidth="true"/>
    <col min="5" max="5" width="12.25" style="38" customWidth="true"/>
    <col min="6" max="16384" width="8" style="38"/>
  </cols>
  <sheetData>
    <row r="1" s="51" customFormat="true" ht="32.1" customHeight="true" spans="1:255">
      <c r="A1" s="49" t="s">
        <v>58</v>
      </c>
      <c r="B1" s="49"/>
      <c r="C1" s="49"/>
      <c r="D1" s="49"/>
      <c r="E1" s="49"/>
      <c r="F1" s="60"/>
      <c r="G1" s="60"/>
      <c r="H1" s="61"/>
      <c r="I1" s="60"/>
      <c r="J1" s="60"/>
      <c r="K1" s="60"/>
      <c r="L1" s="60"/>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row>
    <row r="2" s="52" customFormat="true" ht="23.1" customHeight="true" spans="1:5">
      <c r="A2" s="55" t="s">
        <v>53</v>
      </c>
      <c r="B2" s="55" t="s">
        <v>54</v>
      </c>
      <c r="C2" s="55" t="s">
        <v>55</v>
      </c>
      <c r="D2" s="56" t="s">
        <v>49</v>
      </c>
      <c r="E2" s="55" t="s">
        <v>56</v>
      </c>
    </row>
    <row r="3" s="53" customFormat="true" ht="23.1" customHeight="true" spans="1:5">
      <c r="A3" s="57"/>
      <c r="B3" s="50"/>
      <c r="C3" s="58"/>
      <c r="D3" s="33"/>
      <c r="E3" s="50"/>
    </row>
    <row r="4" s="53" customFormat="true" ht="23.1" customHeight="true" spans="1:5">
      <c r="A4" s="57"/>
      <c r="B4" s="50"/>
      <c r="C4" s="58"/>
      <c r="D4" s="33"/>
      <c r="E4" s="50"/>
    </row>
    <row r="5" s="53" customFormat="true" ht="23.1" customHeight="true" spans="1:5">
      <c r="A5" s="57"/>
      <c r="B5" s="50"/>
      <c r="C5" s="58"/>
      <c r="D5" s="33"/>
      <c r="E5" s="50"/>
    </row>
    <row r="6" s="53" customFormat="true" ht="23.1" customHeight="true" spans="1:5">
      <c r="A6" s="57"/>
      <c r="B6" s="50"/>
      <c r="C6" s="58"/>
      <c r="D6" s="33"/>
      <c r="E6" s="50"/>
    </row>
    <row r="7" s="53" customFormat="true" ht="23.1" customHeight="true" spans="1:5">
      <c r="A7" s="57"/>
      <c r="B7" s="50"/>
      <c r="C7" s="58"/>
      <c r="D7" s="33"/>
      <c r="E7" s="50"/>
    </row>
    <row r="8" s="53" customFormat="true" ht="23.1" customHeight="true" spans="1:5">
      <c r="A8" s="57"/>
      <c r="B8" s="50"/>
      <c r="C8" s="58"/>
      <c r="D8" s="33"/>
      <c r="E8" s="50"/>
    </row>
    <row r="9" s="53" customFormat="true" ht="23.1" customHeight="true" spans="1:5">
      <c r="A9" s="57"/>
      <c r="B9" s="50"/>
      <c r="C9" s="58"/>
      <c r="D9" s="33"/>
      <c r="E9" s="50"/>
    </row>
    <row r="10" s="53" customFormat="true" ht="23.1" customHeight="true" spans="1:5">
      <c r="A10" s="57"/>
      <c r="B10" s="50"/>
      <c r="C10" s="58"/>
      <c r="D10" s="33"/>
      <c r="E10" s="50"/>
    </row>
    <row r="11" s="53" customFormat="true" ht="23.1" customHeight="true" spans="1:5">
      <c r="A11" s="57"/>
      <c r="B11" s="50"/>
      <c r="C11" s="58"/>
      <c r="D11" s="59"/>
      <c r="E11" s="50"/>
    </row>
    <row r="12" s="53" customFormat="true" ht="23.1" customHeight="true" spans="1:5">
      <c r="A12" s="50"/>
      <c r="B12" s="58"/>
      <c r="C12" s="50" t="s">
        <v>57</v>
      </c>
      <c r="D12" s="33"/>
      <c r="E12" s="50"/>
    </row>
  </sheetData>
  <autoFilter ref="A2:D12">
    <extLst/>
  </autoFilter>
  <mergeCells count="1">
    <mergeCell ref="A1:E1"/>
  </mergeCells>
  <dataValidations count="1">
    <dataValidation type="list" allowBlank="1" showInputMessage="1" showErrorMessage="1" sqref="F1">
      <formula1>"房屋、建筑物,机器和其他生产设备,与生产经营活动有关的器具、工具、家具等,运输设备,电子设备"</formula1>
    </dataValidation>
  </dataValidations>
  <printOptions horizontalCentered="true"/>
  <pageMargins left="0.984027777777778" right="0.751388888888889" top="1" bottom="1" header="0.507638888888889" footer="0.50763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2"/>
  <sheetViews>
    <sheetView workbookViewId="0">
      <selection activeCell="C20" sqref="C20"/>
    </sheetView>
  </sheetViews>
  <sheetFormatPr defaultColWidth="8" defaultRowHeight="12"/>
  <cols>
    <col min="1" max="1" width="9.75" style="36" customWidth="true"/>
    <col min="2" max="2" width="8.75" style="38" customWidth="true"/>
    <col min="3" max="3" width="59.125" style="38" customWidth="true"/>
    <col min="4" max="4" width="13.375" style="54" customWidth="true"/>
    <col min="5" max="5" width="12.25" style="38" customWidth="true"/>
    <col min="6" max="16384" width="8" style="38"/>
  </cols>
  <sheetData>
    <row r="1" s="51" customFormat="true" ht="32.1" customHeight="true" spans="1:255">
      <c r="A1" s="49" t="s">
        <v>59</v>
      </c>
      <c r="B1" s="49"/>
      <c r="C1" s="49"/>
      <c r="D1" s="49"/>
      <c r="E1" s="49"/>
      <c r="F1" s="60"/>
      <c r="G1" s="60"/>
      <c r="H1" s="61"/>
      <c r="I1" s="60"/>
      <c r="J1" s="60"/>
      <c r="K1" s="60"/>
      <c r="L1" s="60"/>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row>
    <row r="2" s="52" customFormat="true" ht="23.1" customHeight="true" spans="1:5">
      <c r="A2" s="55" t="s">
        <v>53</v>
      </c>
      <c r="B2" s="55" t="s">
        <v>54</v>
      </c>
      <c r="C2" s="55" t="s">
        <v>55</v>
      </c>
      <c r="D2" s="56" t="s">
        <v>49</v>
      </c>
      <c r="E2" s="55" t="s">
        <v>56</v>
      </c>
    </row>
    <row r="3" s="53" customFormat="true" ht="23.1" customHeight="true" spans="1:5">
      <c r="A3" s="57"/>
      <c r="B3" s="50"/>
      <c r="C3" s="58"/>
      <c r="D3" s="33"/>
      <c r="E3" s="50"/>
    </row>
    <row r="4" s="53" customFormat="true" ht="23.1" customHeight="true" spans="1:5">
      <c r="A4" s="57"/>
      <c r="B4" s="50"/>
      <c r="C4" s="58"/>
      <c r="D4" s="33"/>
      <c r="E4" s="50"/>
    </row>
    <row r="5" s="53" customFormat="true" ht="23.1" customHeight="true" spans="1:5">
      <c r="A5" s="57"/>
      <c r="B5" s="50"/>
      <c r="C5" s="58"/>
      <c r="D5" s="33"/>
      <c r="E5" s="50"/>
    </row>
    <row r="6" s="53" customFormat="true" ht="23.1" customHeight="true" spans="1:5">
      <c r="A6" s="57"/>
      <c r="B6" s="50"/>
      <c r="C6" s="58"/>
      <c r="D6" s="33"/>
      <c r="E6" s="50"/>
    </row>
    <row r="7" s="53" customFormat="true" ht="23.1" customHeight="true" spans="1:5">
      <c r="A7" s="57"/>
      <c r="B7" s="50"/>
      <c r="C7" s="58"/>
      <c r="D7" s="33"/>
      <c r="E7" s="50"/>
    </row>
    <row r="8" s="53" customFormat="true" ht="23.1" customHeight="true" spans="1:5">
      <c r="A8" s="57"/>
      <c r="B8" s="50"/>
      <c r="C8" s="58"/>
      <c r="D8" s="33"/>
      <c r="E8" s="50"/>
    </row>
    <row r="9" s="53" customFormat="true" ht="23.1" customHeight="true" spans="1:5">
      <c r="A9" s="57"/>
      <c r="B9" s="50"/>
      <c r="C9" s="58"/>
      <c r="D9" s="33"/>
      <c r="E9" s="50"/>
    </row>
    <row r="10" s="53" customFormat="true" ht="23.1" customHeight="true" spans="1:5">
      <c r="A10" s="57"/>
      <c r="B10" s="50"/>
      <c r="C10" s="58"/>
      <c r="D10" s="33"/>
      <c r="E10" s="50"/>
    </row>
    <row r="11" s="53" customFormat="true" ht="23.1" customHeight="true" spans="1:5">
      <c r="A11" s="57"/>
      <c r="B11" s="50"/>
      <c r="C11" s="58"/>
      <c r="D11" s="59"/>
      <c r="E11" s="50"/>
    </row>
    <row r="12" s="53" customFormat="true" ht="23.1" customHeight="true" spans="1:5">
      <c r="A12" s="50"/>
      <c r="B12" s="58"/>
      <c r="C12" s="50" t="s">
        <v>57</v>
      </c>
      <c r="D12" s="33"/>
      <c r="E12" s="50"/>
    </row>
  </sheetData>
  <mergeCells count="1">
    <mergeCell ref="A1:E1"/>
  </mergeCells>
  <dataValidations count="1">
    <dataValidation type="list" allowBlank="1" showInputMessage="1" showErrorMessage="1" sqref="F1">
      <formula1>"房屋、建筑物,机器和其他生产设备,与生产经营活动有关的器具、工具、家具等,运输设备,电子设备"</formula1>
    </dataValidation>
  </dataValidation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workbookViewId="0">
      <selection activeCell="D39" sqref="D39"/>
    </sheetView>
  </sheetViews>
  <sheetFormatPr defaultColWidth="8" defaultRowHeight="12" outlineLevelCol="4"/>
  <cols>
    <col min="1" max="1" width="11.5" style="36" customWidth="true"/>
    <col min="2" max="2" width="10" style="36" customWidth="true"/>
    <col min="3" max="3" width="60.625" style="37" customWidth="true"/>
    <col min="4" max="4" width="15.625" style="36" customWidth="true"/>
    <col min="5" max="5" width="16" style="38" customWidth="true"/>
    <col min="6" max="16384" width="8" style="36"/>
  </cols>
  <sheetData>
    <row r="1" s="35" customFormat="true" ht="33" customHeight="true" spans="1:5">
      <c r="A1" s="39" t="s">
        <v>60</v>
      </c>
      <c r="B1" s="40"/>
      <c r="C1" s="40"/>
      <c r="D1" s="40"/>
      <c r="E1" s="49"/>
    </row>
    <row r="2" s="35" customFormat="true" ht="23.1" customHeight="true" spans="1:5">
      <c r="A2" s="41"/>
      <c r="B2" s="42"/>
      <c r="C2" s="42"/>
      <c r="D2" s="42"/>
      <c r="E2" s="49"/>
    </row>
    <row r="3" s="35" customFormat="true" ht="24" customHeight="true" spans="1:5">
      <c r="A3" s="43" t="s">
        <v>61</v>
      </c>
      <c r="B3" s="43" t="s">
        <v>62</v>
      </c>
      <c r="C3" s="43" t="s">
        <v>63</v>
      </c>
      <c r="D3" s="43" t="s">
        <v>64</v>
      </c>
      <c r="E3" s="43" t="s">
        <v>50</v>
      </c>
    </row>
    <row r="4" s="35" customFormat="true" ht="24" customHeight="true" spans="1:5">
      <c r="A4" s="44"/>
      <c r="B4" s="45"/>
      <c r="C4" s="46"/>
      <c r="D4" s="47"/>
      <c r="E4" s="50"/>
    </row>
    <row r="5" s="35" customFormat="true" ht="24" customHeight="true" spans="1:5">
      <c r="A5" s="44"/>
      <c r="B5" s="45"/>
      <c r="C5" s="46"/>
      <c r="D5" s="47"/>
      <c r="E5" s="50"/>
    </row>
    <row r="6" s="35" customFormat="true" ht="24" customHeight="true" spans="1:5">
      <c r="A6" s="44"/>
      <c r="B6" s="45"/>
      <c r="C6" s="46"/>
      <c r="D6" s="47"/>
      <c r="E6" s="50"/>
    </row>
    <row r="7" s="35" customFormat="true" ht="24" customHeight="true" spans="1:5">
      <c r="A7" s="44"/>
      <c r="B7" s="45"/>
      <c r="C7" s="46"/>
      <c r="D7" s="47"/>
      <c r="E7" s="50"/>
    </row>
    <row r="8" s="35" customFormat="true" ht="24" customHeight="true" spans="1:5">
      <c r="A8" s="44"/>
      <c r="B8" s="45"/>
      <c r="C8" s="46"/>
      <c r="D8" s="47"/>
      <c r="E8" s="50"/>
    </row>
    <row r="9" s="35" customFormat="true" ht="24" customHeight="true" spans="1:5">
      <c r="A9" s="44"/>
      <c r="B9" s="48"/>
      <c r="C9" s="46"/>
      <c r="D9" s="47"/>
      <c r="E9" s="50"/>
    </row>
    <row r="10" s="35" customFormat="true" ht="24" customHeight="true" spans="1:5">
      <c r="A10" s="45"/>
      <c r="B10" s="45"/>
      <c r="C10" s="63" t="s">
        <v>51</v>
      </c>
      <c r="D10" s="47"/>
      <c r="E10" s="50"/>
    </row>
  </sheetData>
  <pageMargins left="1.37777777777778" right="0.75" top="1" bottom="1" header="0.511805555555556" footer="0.51180555555555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2"/>
  <sheetViews>
    <sheetView showGridLines="0" workbookViewId="0">
      <pane xSplit="3" ySplit="2" topLeftCell="D3" activePane="bottomRight" state="frozen"/>
      <selection/>
      <selection pane="topRight"/>
      <selection pane="bottomLeft"/>
      <selection pane="bottomRight" activeCell="C21" sqref="C21"/>
    </sheetView>
  </sheetViews>
  <sheetFormatPr defaultColWidth="8" defaultRowHeight="12"/>
  <cols>
    <col min="1" max="1" width="9.75" style="36" customWidth="true"/>
    <col min="2" max="2" width="8.75" style="38" customWidth="true"/>
    <col min="3" max="3" width="59.125" style="38" customWidth="true"/>
    <col min="4" max="4" width="13.375" style="54" customWidth="true"/>
    <col min="5" max="5" width="12.25" style="38" customWidth="true"/>
    <col min="6" max="16384" width="8" style="38"/>
  </cols>
  <sheetData>
    <row r="1" s="51" customFormat="true" ht="32.1" customHeight="true" spans="1:255">
      <c r="A1" s="49" t="s">
        <v>65</v>
      </c>
      <c r="B1" s="49"/>
      <c r="C1" s="49"/>
      <c r="D1" s="49"/>
      <c r="E1" s="49"/>
      <c r="F1" s="60"/>
      <c r="G1" s="60"/>
      <c r="H1" s="61"/>
      <c r="I1" s="60"/>
      <c r="J1" s="60"/>
      <c r="K1" s="60"/>
      <c r="L1" s="60"/>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row>
    <row r="2" s="52" customFormat="true" ht="23.1" customHeight="true" spans="1:5">
      <c r="A2" s="55" t="s">
        <v>53</v>
      </c>
      <c r="B2" s="55" t="s">
        <v>54</v>
      </c>
      <c r="C2" s="55" t="s">
        <v>55</v>
      </c>
      <c r="D2" s="56" t="s">
        <v>49</v>
      </c>
      <c r="E2" s="55" t="s">
        <v>56</v>
      </c>
    </row>
    <row r="3" s="53" customFormat="true" ht="23.1" customHeight="true" spans="1:5">
      <c r="A3" s="57"/>
      <c r="B3" s="50"/>
      <c r="C3" s="58"/>
      <c r="D3" s="33"/>
      <c r="E3" s="50"/>
    </row>
    <row r="4" s="53" customFormat="true" ht="23.1" customHeight="true" spans="1:5">
      <c r="A4" s="57"/>
      <c r="B4" s="50"/>
      <c r="C4" s="58"/>
      <c r="D4" s="33"/>
      <c r="E4" s="50"/>
    </row>
    <row r="5" s="53" customFormat="true" ht="23.1" customHeight="true" spans="1:5">
      <c r="A5" s="57"/>
      <c r="B5" s="50"/>
      <c r="C5" s="58"/>
      <c r="D5" s="33"/>
      <c r="E5" s="50"/>
    </row>
    <row r="6" s="53" customFormat="true" ht="23.1" customHeight="true" spans="1:5">
      <c r="A6" s="57"/>
      <c r="B6" s="50"/>
      <c r="C6" s="58"/>
      <c r="D6" s="33"/>
      <c r="E6" s="50"/>
    </row>
    <row r="7" s="53" customFormat="true" ht="23.1" customHeight="true" spans="1:5">
      <c r="A7" s="57"/>
      <c r="B7" s="50"/>
      <c r="C7" s="58"/>
      <c r="D7" s="33"/>
      <c r="E7" s="50"/>
    </row>
    <row r="8" s="53" customFormat="true" ht="23.1" customHeight="true" spans="1:5">
      <c r="A8" s="57"/>
      <c r="B8" s="50"/>
      <c r="C8" s="58"/>
      <c r="D8" s="33"/>
      <c r="E8" s="50"/>
    </row>
    <row r="9" s="53" customFormat="true" ht="23.1" customHeight="true" spans="1:5">
      <c r="A9" s="57"/>
      <c r="B9" s="50"/>
      <c r="C9" s="58"/>
      <c r="D9" s="33"/>
      <c r="E9" s="50"/>
    </row>
    <row r="10" s="53" customFormat="true" ht="23.1" customHeight="true" spans="1:5">
      <c r="A10" s="57"/>
      <c r="B10" s="50"/>
      <c r="C10" s="58"/>
      <c r="D10" s="33"/>
      <c r="E10" s="50"/>
    </row>
    <row r="11" s="53" customFormat="true" ht="23.1" customHeight="true" spans="1:5">
      <c r="A11" s="57"/>
      <c r="B11" s="50"/>
      <c r="C11" s="58"/>
      <c r="D11" s="59"/>
      <c r="E11" s="50"/>
    </row>
    <row r="12" s="53" customFormat="true" ht="23.1" customHeight="true" spans="1:5">
      <c r="A12" s="50"/>
      <c r="B12" s="58"/>
      <c r="C12" s="50" t="s">
        <v>57</v>
      </c>
      <c r="D12" s="33"/>
      <c r="E12" s="50"/>
    </row>
  </sheetData>
  <autoFilter ref="A2:D12">
    <extLst/>
  </autoFilter>
  <mergeCells count="1">
    <mergeCell ref="A1:E1"/>
  </mergeCells>
  <dataValidations count="1">
    <dataValidation type="list" allowBlank="1" showInputMessage="1" showErrorMessage="1" sqref="F1">
      <formula1>"房屋、建筑物,机器和其他生产设备,与生产经营活动有关的器具、工具、家具等,运输设备,电子设备"</formula1>
    </dataValidation>
  </dataValidations>
  <printOptions horizontalCentered="true"/>
  <pageMargins left="0.984027777777778" right="0.751388888888889" top="1" bottom="1" header="0.507638888888889" footer="0.50763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填表说明</vt:lpstr>
      <vt:lpstr>项目经费支出总表</vt:lpstr>
      <vt:lpstr>设备费</vt:lpstr>
      <vt:lpstr>材料费</vt:lpstr>
      <vt:lpstr>测试化验加工费</vt:lpstr>
      <vt:lpstr>燃料动力费</vt:lpstr>
      <vt:lpstr>差旅等费用</vt:lpstr>
      <vt:lpstr>信息传播等费用</vt:lpstr>
      <vt:lpstr>劳务费</vt:lpstr>
      <vt:lpstr>专家咨询费</vt:lpstr>
      <vt:lpstr>其他费用</vt:lpstr>
      <vt:lpstr>间接费用支出核算</vt:lpstr>
      <vt:lpstr>人员费用明细-自筹</vt:lpstr>
      <vt:lpstr>材料费明细</vt:lpstr>
      <vt:lpstr>人员汇总表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greatwall</cp:lastModifiedBy>
  <dcterms:created xsi:type="dcterms:W3CDTF">2018-03-02T19:14:00Z</dcterms:created>
  <dcterms:modified xsi:type="dcterms:W3CDTF">2022-08-18T08:37:04Z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ies>
</file>